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2840"/>
  </bookViews>
  <sheets>
    <sheet name="свод в тыс. га" sheetId="1" r:id="rId1"/>
  </sheets>
  <externalReferences>
    <externalReference r:id="rId2"/>
  </externalReferences>
  <definedNames>
    <definedName name="_xlnm.Print_Area" localSheetId="0">'свод в тыс. га'!$A$1:$DO$41</definedName>
  </definedNames>
  <calcPr calcId="145621"/>
</workbook>
</file>

<file path=xl/calcChain.xml><?xml version="1.0" encoding="utf-8"?>
<calcChain xmlns="http://schemas.openxmlformats.org/spreadsheetml/2006/main">
  <c r="CU31" i="1" l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</calcChain>
</file>

<file path=xl/sharedStrings.xml><?xml version="1.0" encoding="utf-8"?>
<sst xmlns="http://schemas.openxmlformats.org/spreadsheetml/2006/main" count="48" uniqueCount="46">
  <si>
    <t>Приложение 10</t>
  </si>
  <si>
    <t>к приказу Минприроды России</t>
  </si>
  <si>
    <t>от 06.10.2016 № 514</t>
  </si>
  <si>
    <t>Форма № 10-ГЛР</t>
  </si>
  <si>
    <t>Характеристика противопожарного устройства лесов</t>
  </si>
  <si>
    <t>на</t>
  </si>
  <si>
    <t>01.01.2018</t>
  </si>
  <si>
    <t>(дата)</t>
  </si>
  <si>
    <t>Наименование субъекта Российской Федерации</t>
  </si>
  <si>
    <t>Магаданская область</t>
  </si>
  <si>
    <t>Наименование категории земель, на которой расположено 
лесничество (лесопарк)</t>
  </si>
  <si>
    <t>Земли лесного фонда</t>
  </si>
  <si>
    <t>Наименование лесничества (лесопарка)</t>
  </si>
  <si>
    <t>Единицы измерения: площадь - га * (тыс. га **), протяженность - км</t>
  </si>
  <si>
    <t>Наименование показателя противопожарного устройства лесов</t>
  </si>
  <si>
    <t>Объем показателя</t>
  </si>
  <si>
    <t>Количество участковых лесничеств, шт.</t>
  </si>
  <si>
    <t>Распределение общей площади лесного фонда по зонам 
мониторинга и районам применения сил и средств, в том числе:</t>
  </si>
  <si>
    <t>1. Зона наземного мониторинга</t>
  </si>
  <si>
    <t>2. Зона авиационного мониторинга</t>
  </si>
  <si>
    <t>а) район применения наземных и (или) авиационных сил и средств</t>
  </si>
  <si>
    <t>б) район применения авиационных сил и средств</t>
  </si>
  <si>
    <t>3. Зона контроля</t>
  </si>
  <si>
    <t>Количество искусственных водоемов и площадок для забора воды пожарными насосами из естественных водоемов, шт.</t>
  </si>
  <si>
    <t>Протяженность противопожарных барьеров</t>
  </si>
  <si>
    <t>Протяженность дорог, предназначенных для охраны лесов от пожаров</t>
  </si>
  <si>
    <t>Распределение площади земель лесного фонда по классам природной пожарной опасности, в том числе:</t>
  </si>
  <si>
    <t>1-й класс</t>
  </si>
  <si>
    <t>2-й класс</t>
  </si>
  <si>
    <t>3-й класс</t>
  </si>
  <si>
    <t>4-й класс</t>
  </si>
  <si>
    <t>5-й класс</t>
  </si>
  <si>
    <t>* Для сведений по лесничеству (лесопарку).</t>
  </si>
  <si>
    <t>** Для сведений по субъекту Российской Федерации.</t>
  </si>
  <si>
    <t>Руководитель</t>
  </si>
  <si>
    <t>Пронин А.Г.</t>
  </si>
  <si>
    <t>(подпись)</t>
  </si>
  <si>
    <t>(Ф.И.О.)</t>
  </si>
  <si>
    <t>Должностное лицо, ответственное за составление формы</t>
  </si>
  <si>
    <t>Главный специалист</t>
  </si>
  <si>
    <t>Гливин А.В.</t>
  </si>
  <si>
    <t>(должность)</t>
  </si>
  <si>
    <t>(4132) 62-72-21</t>
  </si>
  <si>
    <t>27.02.2018</t>
  </si>
  <si>
    <t>(номер контактного телефона с указанием кода)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</si>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</sst>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/>
    <xf numFmtId="49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ancev\&#1055;&#1086;&#1095;&#1090;&#1072;\&#1050;&#1054;&#1053;&#1058;&#1056;&#1054;&#1051;&#1068;\&#1086;&#1090;&#1095;&#1077;&#1090;&#1099;\10-&#1043;&#1051;&#1056;%20(&#1075;&#1086;&#1076;&#1086;&#1074;&#1086;&#1081;)\&#1060;&#1086;&#1088;&#1084;&#1072;%2010-&#1043;&#1051;&#1056;%2001.0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берелех"/>
      <sheetName val="магадан"/>
      <sheetName val="омсукчан"/>
      <sheetName val="оротукан"/>
      <sheetName val="палатка"/>
      <sheetName val="сеймчан"/>
      <sheetName val="тенька"/>
      <sheetName val="свод в тыс. га"/>
    </sheetNames>
    <sheetDataSet>
      <sheetData sheetId="0">
        <row r="17">
          <cell r="CU17">
            <v>44595658</v>
          </cell>
        </row>
        <row r="18">
          <cell r="CU18">
            <v>693118</v>
          </cell>
        </row>
        <row r="19">
          <cell r="CU19">
            <v>10831153</v>
          </cell>
        </row>
        <row r="20">
          <cell r="CU20">
            <v>0</v>
          </cell>
        </row>
        <row r="21">
          <cell r="CU21">
            <v>10831153</v>
          </cell>
        </row>
        <row r="22">
          <cell r="CU22">
            <v>36152728.700000003</v>
          </cell>
        </row>
        <row r="26">
          <cell r="CU26">
            <v>44595658</v>
          </cell>
        </row>
        <row r="27">
          <cell r="CU27">
            <v>8622764</v>
          </cell>
        </row>
        <row r="28">
          <cell r="CU28">
            <v>11367544</v>
          </cell>
        </row>
        <row r="29">
          <cell r="CU29">
            <v>16578927</v>
          </cell>
        </row>
        <row r="30">
          <cell r="CU30">
            <v>7060119</v>
          </cell>
        </row>
        <row r="31">
          <cell r="CU31">
            <v>966304</v>
          </cell>
        </row>
      </sheetData>
      <sheetData sheetId="1">
        <row r="16">
          <cell r="CU16">
            <v>3</v>
          </cell>
        </row>
        <row r="23">
          <cell r="CU23">
            <v>10</v>
          </cell>
        </row>
        <row r="24">
          <cell r="CU24">
            <v>0</v>
          </cell>
        </row>
        <row r="25">
          <cell r="CU25">
            <v>81</v>
          </cell>
        </row>
      </sheetData>
      <sheetData sheetId="2">
        <row r="16">
          <cell r="CU16">
            <v>8</v>
          </cell>
        </row>
        <row r="23">
          <cell r="CU23">
            <v>11</v>
          </cell>
        </row>
        <row r="24">
          <cell r="CU24">
            <v>0</v>
          </cell>
        </row>
        <row r="25">
          <cell r="CU25">
            <v>109</v>
          </cell>
        </row>
      </sheetData>
      <sheetData sheetId="3">
        <row r="16">
          <cell r="CU16">
            <v>4</v>
          </cell>
        </row>
        <row r="23">
          <cell r="CU23">
            <v>10</v>
          </cell>
        </row>
        <row r="24">
          <cell r="CU24">
            <v>0</v>
          </cell>
        </row>
        <row r="25">
          <cell r="CU25">
            <v>47</v>
          </cell>
        </row>
      </sheetData>
      <sheetData sheetId="4">
        <row r="16">
          <cell r="CU16">
            <v>3</v>
          </cell>
        </row>
        <row r="23">
          <cell r="CU23">
            <v>11</v>
          </cell>
        </row>
        <row r="24">
          <cell r="CU24">
            <v>0</v>
          </cell>
        </row>
        <row r="25">
          <cell r="CU25">
            <v>60</v>
          </cell>
        </row>
      </sheetData>
      <sheetData sheetId="5">
        <row r="16">
          <cell r="CU16">
            <v>4</v>
          </cell>
        </row>
        <row r="23">
          <cell r="CU23">
            <v>5</v>
          </cell>
        </row>
        <row r="24">
          <cell r="CU24">
            <v>0</v>
          </cell>
        </row>
        <row r="25">
          <cell r="CU25">
            <v>91</v>
          </cell>
        </row>
      </sheetData>
      <sheetData sheetId="6">
        <row r="16">
          <cell r="CU16">
            <v>3</v>
          </cell>
        </row>
        <row r="23">
          <cell r="CU23">
            <v>10</v>
          </cell>
        </row>
        <row r="24">
          <cell r="CU24">
            <v>0</v>
          </cell>
        </row>
        <row r="25">
          <cell r="CU25">
            <v>100</v>
          </cell>
        </row>
      </sheetData>
      <sheetData sheetId="7">
        <row r="16">
          <cell r="CU16">
            <v>3</v>
          </cell>
        </row>
        <row r="23">
          <cell r="CU23">
            <v>12</v>
          </cell>
        </row>
        <row r="24">
          <cell r="CU24">
            <v>0</v>
          </cell>
        </row>
        <row r="25">
          <cell r="CU25">
            <v>71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41"/>
  <sheetViews>
    <sheetView tabSelected="1" zoomScaleNormal="100" zoomScaleSheetLayoutView="110" workbookViewId="0">
      <selection activeCell="EB22" sqref="EB22:EC22"/>
    </sheetView>
  </sheetViews>
  <sheetFormatPr defaultColWidth="0.85546875" defaultRowHeight="12.75" x14ac:dyDescent="0.2"/>
  <cols>
    <col min="1" max="16384" width="0.85546875" style="42"/>
  </cols>
  <sheetData>
    <row r="1" spans="1:119" s="1" customFormat="1" ht="11.25" customHeight="1" x14ac:dyDescent="0.2">
      <c r="CP1" s="2" t="s">
        <v>0</v>
      </c>
    </row>
    <row r="2" spans="1:119" s="1" customFormat="1" ht="11.25" x14ac:dyDescent="0.2">
      <c r="CP2" s="2" t="s">
        <v>1</v>
      </c>
    </row>
    <row r="3" spans="1:119" s="1" customFormat="1" ht="11.25" x14ac:dyDescent="0.2">
      <c r="CP3" s="2" t="s">
        <v>2</v>
      </c>
    </row>
    <row r="4" spans="1:119" s="3" customFormat="1" ht="9" customHeight="1" x14ac:dyDescent="0.2"/>
    <row r="5" spans="1:119" s="4" customFormat="1" ht="11.25" x14ac:dyDescent="0.2">
      <c r="CR5" s="5" t="s">
        <v>3</v>
      </c>
    </row>
    <row r="6" spans="1:119" s="3" customFormat="1" ht="9" customHeight="1" x14ac:dyDescent="0.2"/>
    <row r="7" spans="1:119" s="7" customFormat="1" x14ac:dyDescent="0.2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</row>
    <row r="8" spans="1:119" s="8" customFormat="1" ht="12.75" customHeight="1" x14ac:dyDescent="0.2">
      <c r="AV8" s="9" t="s">
        <v>5</v>
      </c>
      <c r="AW8" s="9"/>
      <c r="AX8" s="9"/>
      <c r="AY8" s="9"/>
      <c r="AZ8" s="10" t="s">
        <v>6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1:119" s="11" customFormat="1" ht="11.25" customHeight="1" x14ac:dyDescent="0.15">
      <c r="AZ9" s="12" t="s">
        <v>7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119" s="5" customFormat="1" ht="11.25" x14ac:dyDescent="0.2">
      <c r="A10" s="5" t="s">
        <v>8</v>
      </c>
      <c r="AW10" s="13" t="s">
        <v>9</v>
      </c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</row>
    <row r="11" spans="1:119" s="5" customFormat="1" ht="22.5" customHeight="1" x14ac:dyDescent="0.2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W11" s="15" t="s">
        <v>11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</row>
    <row r="12" spans="1:119" s="5" customFormat="1" ht="11.25" x14ac:dyDescent="0.2">
      <c r="A12" s="5" t="s">
        <v>12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</row>
    <row r="13" spans="1:119" s="4" customFormat="1" ht="13.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7" t="s">
        <v>13</v>
      </c>
      <c r="BJ13" s="16"/>
      <c r="BK13" s="16"/>
      <c r="BL13" s="16"/>
      <c r="BM13" s="16"/>
      <c r="BN13" s="16"/>
      <c r="BO13" s="16"/>
      <c r="BP13" s="16"/>
      <c r="BQ13" s="16"/>
      <c r="BR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B13" s="16"/>
      <c r="DC13" s="16"/>
      <c r="DD13" s="16"/>
      <c r="DE13" s="16"/>
      <c r="DF13" s="5"/>
      <c r="DG13" s="5"/>
      <c r="DH13" s="5"/>
      <c r="DI13" s="5"/>
      <c r="DJ13" s="16"/>
      <c r="DK13" s="16"/>
      <c r="DL13" s="16"/>
      <c r="DM13" s="16"/>
      <c r="DN13" s="16"/>
      <c r="DO13" s="16"/>
    </row>
    <row r="14" spans="1:119" s="4" customFormat="1" ht="14.25" customHeight="1" x14ac:dyDescent="0.2">
      <c r="A14" s="18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20"/>
      <c r="CU14" s="21" t="s">
        <v>15</v>
      </c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</row>
    <row r="15" spans="1:119" s="4" customFormat="1" ht="11.25" customHeight="1" x14ac:dyDescent="0.2">
      <c r="A15" s="18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20"/>
      <c r="CU15" s="21">
        <v>2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</row>
    <row r="16" spans="1:119" s="4" customFormat="1" ht="11.25" customHeight="1" x14ac:dyDescent="0.2">
      <c r="A16" s="22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23"/>
      <c r="CU16" s="24">
        <f>[1]берелех!CU16+[1]магадан!CU16+[1]омсукчан!CU16+[1]оротукан!CU16+[1]палатка!CU16+[1]сеймчан!CU16+[1]тенька!CU16</f>
        <v>28</v>
      </c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</row>
    <row r="17" spans="1:127" s="4" customFormat="1" ht="23.25" customHeight="1" x14ac:dyDescent="0.2">
      <c r="A17" s="25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8">
        <f>[1]свод!CU17/1000</f>
        <v>44595.658000000003</v>
      </c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</row>
    <row r="18" spans="1:127" s="4" customFormat="1" ht="11.25" customHeight="1" x14ac:dyDescent="0.2">
      <c r="A18" s="25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28">
        <f>[1]свод!CU18/1000</f>
        <v>693.11800000000005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</row>
    <row r="19" spans="1:127" s="4" customFormat="1" ht="11.25" customHeight="1" x14ac:dyDescent="0.2">
      <c r="A19" s="25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28">
        <f>[1]свод!CU19/1000</f>
        <v>10831.153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</row>
    <row r="20" spans="1:127" s="4" customFormat="1" ht="11.25" customHeight="1" x14ac:dyDescent="0.2">
      <c r="A20" s="25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>
        <f>[1]свод!CU20/1000</f>
        <v>0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</row>
    <row r="21" spans="1:127" s="4" customFormat="1" ht="11.25" customHeight="1" x14ac:dyDescent="0.2">
      <c r="A21" s="25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>
        <f>[1]свод!CU21/1000</f>
        <v>10831.153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</row>
    <row r="22" spans="1:127" s="4" customFormat="1" ht="11.25" customHeight="1" x14ac:dyDescent="0.2">
      <c r="A22" s="25" t="s">
        <v>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8">
        <f>[1]свод!CU22/1000</f>
        <v>36152.7287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</row>
    <row r="23" spans="1:127" s="4" customFormat="1" ht="11.25" customHeight="1" x14ac:dyDescent="0.2">
      <c r="A23" s="25" t="s">
        <v>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9">
        <f>[1]берелех!CU23+[1]магадан!CU23+[1]омсукчан!CU23+[1]оротукан!CU23+[1]палатка!CU23+[1]сеймчан!CU23+[1]тенька!CU23</f>
        <v>69</v>
      </c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</row>
    <row r="24" spans="1:127" s="4" customFormat="1" ht="11.25" customHeight="1" x14ac:dyDescent="0.2">
      <c r="A24" s="25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29">
        <f>[1]берелех!CU24+[1]магадан!CU24+[1]омсукчан!CU24+[1]оротукан!CU24+[1]палатка!CU24+[1]сеймчан!CU24+[1]тенька!CU24</f>
        <v>0</v>
      </c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</row>
    <row r="25" spans="1:127" s="4" customFormat="1" ht="11.25" customHeight="1" x14ac:dyDescent="0.2">
      <c r="A25" s="25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30">
        <f>[1]берелех!CU25+[1]магадан!CU25+[1]омсукчан!CU25+[1]оротукан!CU25+[1]палатка!CU25+[1]сеймчан!CU25+[1]тенька!CU25</f>
        <v>559</v>
      </c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</row>
    <row r="26" spans="1:127" s="4" customFormat="1" ht="11.25" customHeight="1" x14ac:dyDescent="0.2">
      <c r="A26" s="25" t="s">
        <v>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>
        <f>[1]свод!CU26/1000</f>
        <v>44595.658000000003</v>
      </c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W26" s="31"/>
    </row>
    <row r="27" spans="1:127" s="4" customFormat="1" ht="11.25" customHeight="1" x14ac:dyDescent="0.2">
      <c r="A27" s="25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>
        <f>[1]свод!CU27/1000</f>
        <v>8622.7639999999992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</row>
    <row r="28" spans="1:127" s="4" customFormat="1" ht="11.25" customHeight="1" x14ac:dyDescent="0.2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>
        <f>[1]свод!CU28/1000</f>
        <v>11367.544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</row>
    <row r="29" spans="1:127" s="4" customFormat="1" ht="11.25" customHeight="1" x14ac:dyDescent="0.2">
      <c r="A29" s="25" t="s">
        <v>29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8">
        <f>[1]свод!CU29/1000</f>
        <v>16578.927</v>
      </c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127" s="4" customFormat="1" ht="11.25" customHeight="1" x14ac:dyDescent="0.2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8">
        <f>[1]свод!CU30/1000</f>
        <v>7060.1189999999997</v>
      </c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</row>
    <row r="31" spans="1:127" s="4" customFormat="1" ht="11.25" customHeight="1" x14ac:dyDescent="0.2">
      <c r="A31" s="25" t="s">
        <v>31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8">
        <f>[1]свод!CU31/1000</f>
        <v>966.30399999999997</v>
      </c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</row>
    <row r="32" spans="1:127" s="11" customFormat="1" ht="9.75" x14ac:dyDescent="0.15">
      <c r="A32" s="32" t="s">
        <v>32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33"/>
      <c r="AG32" s="33"/>
      <c r="AH32" s="33"/>
      <c r="AI32" s="33"/>
    </row>
    <row r="33" spans="1:119" s="11" customFormat="1" ht="9.75" x14ac:dyDescent="0.15">
      <c r="A33" s="11" t="s">
        <v>33</v>
      </c>
      <c r="AE33" s="34"/>
      <c r="AF33" s="34"/>
      <c r="AG33" s="34"/>
      <c r="AH33" s="34"/>
      <c r="AI33" s="34"/>
    </row>
    <row r="34" spans="1:119" s="11" customFormat="1" ht="9.75" x14ac:dyDescent="0.15">
      <c r="AE34" s="34"/>
      <c r="AF34" s="34"/>
      <c r="AG34" s="34"/>
      <c r="AH34" s="34"/>
      <c r="AI34" s="34"/>
    </row>
    <row r="35" spans="1:119" s="4" customFormat="1" ht="11.25" x14ac:dyDescent="0.2">
      <c r="A35" s="4" t="s">
        <v>34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35" t="s">
        <v>35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</row>
    <row r="36" spans="1:119" s="11" customFormat="1" ht="11.25" customHeight="1" x14ac:dyDescent="0.15">
      <c r="M36" s="36" t="s">
        <v>36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 t="s">
        <v>37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</row>
    <row r="37" spans="1:119" s="4" customFormat="1" ht="11.25" x14ac:dyDescent="0.2">
      <c r="A37" s="5" t="s">
        <v>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U37" s="37" t="s">
        <v>39</v>
      </c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 t="s">
        <v>40</v>
      </c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</row>
    <row r="38" spans="1:119" s="11" customFormat="1" ht="11.25" customHeight="1" x14ac:dyDescent="0.15">
      <c r="AU38" s="38" t="s">
        <v>41</v>
      </c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 t="s">
        <v>36</v>
      </c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12" t="s">
        <v>37</v>
      </c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</row>
    <row r="39" spans="1:119" s="4" customFormat="1" ht="11.25" x14ac:dyDescent="0.2">
      <c r="A39" s="40" t="s">
        <v>42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1" t="s">
        <v>43</v>
      </c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</row>
    <row r="40" spans="1:119" s="11" customFormat="1" ht="11.25" customHeight="1" x14ac:dyDescent="0.15">
      <c r="A40" s="36" t="s">
        <v>44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 t="s">
        <v>45</v>
      </c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ht="3" customHeight="1" x14ac:dyDescent="0.2"/>
  </sheetData>
  <mergeCells count="57">
    <mergeCell ref="AU38:BU38"/>
    <mergeCell ref="BV38:CN38"/>
    <mergeCell ref="CO38:DO38"/>
    <mergeCell ref="A39:BF39"/>
    <mergeCell ref="BG39:DO39"/>
    <mergeCell ref="A40:BF40"/>
    <mergeCell ref="BG40:DO40"/>
    <mergeCell ref="M35:BF35"/>
    <mergeCell ref="BG35:DO35"/>
    <mergeCell ref="M36:BF36"/>
    <mergeCell ref="BG36:DO36"/>
    <mergeCell ref="AU37:BU37"/>
    <mergeCell ref="BV37:CN37"/>
    <mergeCell ref="CO37:DO37"/>
    <mergeCell ref="A29:CT29"/>
    <mergeCell ref="CU29:DO29"/>
    <mergeCell ref="A30:CT30"/>
    <mergeCell ref="CU30:DO30"/>
    <mergeCell ref="A31:CT31"/>
    <mergeCell ref="CU31:DO31"/>
    <mergeCell ref="A26:CT26"/>
    <mergeCell ref="CU26:DO26"/>
    <mergeCell ref="A27:CT27"/>
    <mergeCell ref="CU27:DO27"/>
    <mergeCell ref="A28:CT28"/>
    <mergeCell ref="CU28:DO28"/>
    <mergeCell ref="A23:CT23"/>
    <mergeCell ref="CU23:DO23"/>
    <mergeCell ref="A24:CT24"/>
    <mergeCell ref="CU24:DO24"/>
    <mergeCell ref="A25:CT25"/>
    <mergeCell ref="CU25:DO25"/>
    <mergeCell ref="A20:CT20"/>
    <mergeCell ref="CU20:DO20"/>
    <mergeCell ref="A21:CT21"/>
    <mergeCell ref="CU21:DO21"/>
    <mergeCell ref="A22:CT22"/>
    <mergeCell ref="CU22:DO22"/>
    <mergeCell ref="A17:CT17"/>
    <mergeCell ref="CU17:DO17"/>
    <mergeCell ref="A18:CT18"/>
    <mergeCell ref="CU18:DO18"/>
    <mergeCell ref="A19:CT19"/>
    <mergeCell ref="CU19:DO19"/>
    <mergeCell ref="AW12:DO12"/>
    <mergeCell ref="A14:CT14"/>
    <mergeCell ref="CU14:DO14"/>
    <mergeCell ref="A15:CT15"/>
    <mergeCell ref="CU15:DO15"/>
    <mergeCell ref="A16:CT16"/>
    <mergeCell ref="CU16:DO16"/>
    <mergeCell ref="A7:DO7"/>
    <mergeCell ref="AZ8:BT8"/>
    <mergeCell ref="AZ9:BT9"/>
    <mergeCell ref="AW10:DO10"/>
    <mergeCell ref="A11:AU11"/>
    <mergeCell ref="AW11:DO11"/>
  </mergeCells>
  <pageMargins left="0.59055118110236227" right="0.59055118110236227" top="0.59055118110236227" bottom="0.39370078740157483" header="0.19685039370078741" footer="0.19685039370078741"/>
  <pageSetup paperSize="9" scale="11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в тыс. га</vt:lpstr>
      <vt:lpstr>'свод в тыс. га'!Область_печати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Glivin</dc:creator>
  <cp:lastModifiedBy>Glivin</cp:lastModifiedBy>
  <dcterms:created xsi:type="dcterms:W3CDTF">2018-03-21T00:01:56Z</dcterms:created>
  <dcterms:modified xsi:type="dcterms:W3CDTF">2018-03-21T00:02:22Z</dcterms:modified>
</cp:coreProperties>
</file>