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040" windowHeight="11970" tabRatio="802"/>
  </bookViews>
  <sheets>
    <sheet name="ВО ЭОТ 2026" sheetId="11" r:id="rId1"/>
  </sheets>
  <definedNames>
    <definedName name="_xlnm.Print_Titles" localSheetId="0">'ВО ЭОТ 2026'!$3:$5</definedName>
    <definedName name="_xlnm.Print_Area" localSheetId="0">'ВО ЭОТ 2026'!$A$1:$G$37</definedName>
  </definedNames>
  <calcPr calcId="162913"/>
</workbook>
</file>

<file path=xl/calcChain.xml><?xml version="1.0" encoding="utf-8"?>
<calcChain xmlns="http://schemas.openxmlformats.org/spreadsheetml/2006/main">
  <c r="A24" i="11" l="1"/>
</calcChain>
</file>

<file path=xl/sharedStrings.xml><?xml version="1.0" encoding="utf-8"?>
<sst xmlns="http://schemas.openxmlformats.org/spreadsheetml/2006/main" count="86" uniqueCount="85">
  <si>
    <t>№ п/п</t>
  </si>
  <si>
    <t>Организация</t>
  </si>
  <si>
    <t>МУП "Сеймчантеплосеть"</t>
  </si>
  <si>
    <t>МУП "Стекольный комэнерго"</t>
  </si>
  <si>
    <t>МУП г. Магадана "Водоканал"</t>
  </si>
  <si>
    <t>ООО "Спецтранс-Ола" *</t>
  </si>
  <si>
    <t>п. Сеймчан</t>
  </si>
  <si>
    <t>п. Дукат</t>
  </si>
  <si>
    <t>п. Омсукчан</t>
  </si>
  <si>
    <t>п. Ягодное</t>
  </si>
  <si>
    <t>п. Мяунджа</t>
  </si>
  <si>
    <t>п. Палатка</t>
  </si>
  <si>
    <t>п. Талая</t>
  </si>
  <si>
    <t>п. Стекольный</t>
  </si>
  <si>
    <t>г. Сусуман</t>
  </si>
  <si>
    <t>п. Холодный</t>
  </si>
  <si>
    <t>г. Магадан</t>
  </si>
  <si>
    <t>с. Клепка</t>
  </si>
  <si>
    <t>п. Усть-Омчуг</t>
  </si>
  <si>
    <t>п. Синегорье</t>
  </si>
  <si>
    <t>Среднеканский городской округ</t>
  </si>
  <si>
    <t>Омсукчанский городской округ</t>
  </si>
  <si>
    <t>Ягоднинский городской округ</t>
  </si>
  <si>
    <t>Сусуманский городской округ</t>
  </si>
  <si>
    <t>Хасынский городской округ</t>
  </si>
  <si>
    <t>Ольский городской округ</t>
  </si>
  <si>
    <t>Тенькинский городской округ</t>
  </si>
  <si>
    <t>п. Ола (водоотведение)</t>
  </si>
  <si>
    <t>п. Ола (чистка сточных вод)</t>
  </si>
  <si>
    <t>Городской округ город Магадан</t>
  </si>
  <si>
    <t xml:space="preserve"> Населенный пункт</t>
  </si>
  <si>
    <t>филиал ПАО "Магаданэнерго" "Аркагалинская ГРЭС"</t>
  </si>
  <si>
    <t>Все тарифы указаны без НДС, за исключением предприятий применяющих упрощённую систему налогообложения</t>
  </si>
  <si>
    <t>ОАО "Аэропорт Магадан"</t>
  </si>
  <si>
    <t>пгт. Сокол</t>
  </si>
  <si>
    <t>ООО "Тенька"</t>
  </si>
  <si>
    <t>МУП МО "Ольский городской округ" "Ола-Электротеплосеть"</t>
  </si>
  <si>
    <t>н.п. Радужный</t>
  </si>
  <si>
    <t>Приказы Департамента цен и тарифов Магаданской области</t>
  </si>
  <si>
    <t xml:space="preserve">О внесении изменений </t>
  </si>
  <si>
    <t xml:space="preserve">категория "потребители"  </t>
  </si>
  <si>
    <t>Об установлении тарифов (период)</t>
  </si>
  <si>
    <t xml:space="preserve"> МУП ТЭС </t>
  </si>
  <si>
    <t>МУП "Комэнерго"</t>
  </si>
  <si>
    <t>от 28.11.2022 № 2-ЖКК/55 
(2023-2027)</t>
  </si>
  <si>
    <t>филиал ПАО "Магаданэнерго" "Тепло Территории"</t>
  </si>
  <si>
    <t>от 12.10.2023 N 2-ЖКК/14</t>
  </si>
  <si>
    <t>от 17.10.2023 N 2-ЖКК/15</t>
  </si>
  <si>
    <t>от 19.12.2023 N 2-ЖКК/35</t>
  </si>
  <si>
    <t>от 20.12.2023 N 2-ЖКК/44</t>
  </si>
  <si>
    <t>от 20.12.2023 № 2-ЖКК/60</t>
  </si>
  <si>
    <t>от 20.12.2023 N 2-ЖКК/57</t>
  </si>
  <si>
    <t>от 27.08.2024 N 2-ЖКК/26</t>
  </si>
  <si>
    <t>МУП "Синегорьевское МПП ЖКХ и Э" (очистка)</t>
  </si>
  <si>
    <t>от 25.10.2024 № 2-ЖКК/35
(2025-2027)</t>
  </si>
  <si>
    <t>от 04.12.2024 № 2-ЖКК/47
(2025-2029)</t>
  </si>
  <si>
    <t>п. Оротукан</t>
  </si>
  <si>
    <t>филиал ООО "Теплосеть" - "Ягодное"</t>
  </si>
  <si>
    <t>филиал ООО "Теплосеть" - "Оротукан"</t>
  </si>
  <si>
    <t>от 25.03.2025 № 2-ЖКК/9</t>
  </si>
  <si>
    <t>от 22.05.2025 № 2-ЖКК/27</t>
  </si>
  <si>
    <t>от 13.12.2024 N 2-ЖКК/49, от 24.06.2025 N 2-ЖКК/34, от 11.12.2025 N 2-ЖКК/59</t>
  </si>
  <si>
    <t>от 25 сентября 2025 г. N 2-ЖКК/44
(2026-2030)</t>
  </si>
  <si>
    <t>от 11.12.2025 N 2-ЖКК/57</t>
  </si>
  <si>
    <t>от 22.02.2024 N 2-ЖКК/9, от 23.07.2024 N 2-ЖКК/23, от 03.09.2025 N 2-ЖКК/41,от 22.12.2025 N 2-ЖКК/91</t>
  </si>
  <si>
    <t>от 22.12.2025 № 2-ЖКК/89</t>
  </si>
  <si>
    <t>от 16.12.2025 N 2-ЖКК/65</t>
  </si>
  <si>
    <t>от 16.12.2025 N 2-ЖКК/64</t>
  </si>
  <si>
    <t>от 19.12.2025 № 2-ЖКК/86
(2026-2030)</t>
  </si>
  <si>
    <t>от 19.12.2025 N 2-ЖКК/85</t>
  </si>
  <si>
    <t>от 14.02.2025 N 2-ЖКК/2, от 16.09.2025 N 2-ЖКК/43, от 22.12.2025 N 2-ЖКК/87</t>
  </si>
  <si>
    <t>от 02.07.2024 N 2-ЖКК/19, от 17.12.2025 N 2-ЖКК/71</t>
  </si>
  <si>
    <t>от 17.12.2024 N 2-ЖКК/59, от 02.12.2025 N 2-ЖКК/50,
от 18.12.2025 N 2-ЖКК/82</t>
  </si>
  <si>
    <t>от 18.10.2024 N 2-ЖКК/34, от 03.09.2025 N 2-ЖКК/40,
от 10.12.2025 N 2-ЖКК/55</t>
  </si>
  <si>
    <t>от 18.12.2024 N 2-ЖКК/66, от 18.12.2025 N 2-ЖКК/75</t>
  </si>
  <si>
    <t>от 13.12.2024 N 2-ЖКК/52, от 08.12.2025 N 2-ЖКК/54</t>
  </si>
  <si>
    <t xml:space="preserve">от 19.12.2023 N 2-ЖКК/32, от 04.12.2024 N 2-ЖКК/42, от 18.12.2025 N 2-ЖКК/72
</t>
  </si>
  <si>
    <t>ООО Водоснабжение *</t>
  </si>
  <si>
    <t>ООО "Водоснабжение" применяет упрощенную систему налогообложения, тарифы облагаются НДС в размере 5 %</t>
  </si>
  <si>
    <t>ООО "Спецтранс-Ола" применяет упрощенную систему налогообложения, тарифы не облагаются НДС</t>
  </si>
  <si>
    <t>* Примечание:</t>
  </si>
  <si>
    <t>Экономически обоснованные тарифы, установленные департаментом цен и тарифов Магаданской област на водоотведение для потребителей на 2026 год</t>
  </si>
  <si>
    <t>2026 год (руб./м3)</t>
  </si>
  <si>
    <t>с 01 января по 30 сентября</t>
  </si>
  <si>
    <t>с 01 октября по 31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</si>
</sst>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view="pageBreakPreview" zoomScale="110" zoomScaleNormal="60" zoomScaleSheetLayoutView="110" workbookViewId="0">
      <pane xSplit="3" ySplit="6" topLeftCell="D13" activePane="bottomRight" state="frozen"/>
      <selection pane="topRight" activeCell="D1" sqref="D1"/>
      <selection pane="bottomLeft" activeCell="A6" sqref="A6"/>
      <selection pane="bottomRight" activeCell="I28" sqref="I28"/>
    </sheetView>
  </sheetViews>
  <sheetFormatPr defaultRowHeight="12.75" x14ac:dyDescent="0.25"/>
  <cols>
    <col min="1" max="1" width="6.42578125" style="8" customWidth="1"/>
    <col min="2" max="2" width="17.7109375" style="9" customWidth="1"/>
    <col min="3" max="3" width="34.5703125" style="9" customWidth="1"/>
    <col min="4" max="4" width="14.85546875" style="18" customWidth="1"/>
    <col min="5" max="5" width="15.42578125" style="10" customWidth="1"/>
    <col min="6" max="6" width="31.5703125" style="10" customWidth="1"/>
    <col min="7" max="7" width="44.5703125" style="10" customWidth="1"/>
    <col min="8" max="16384" width="9.140625" style="10"/>
  </cols>
  <sheetData>
    <row r="1" spans="1:7" ht="57" customHeight="1" x14ac:dyDescent="0.25">
      <c r="A1" s="29" t="s">
        <v>81</v>
      </c>
      <c r="B1" s="29"/>
      <c r="C1" s="29"/>
      <c r="D1" s="29"/>
      <c r="E1" s="29"/>
      <c r="F1" s="29"/>
      <c r="G1" s="29"/>
    </row>
    <row r="2" spans="1:7" s="4" customFormat="1" ht="15" customHeight="1" x14ac:dyDescent="0.2">
      <c r="A2" s="1" t="s">
        <v>32</v>
      </c>
      <c r="B2" s="2"/>
      <c r="C2" s="2"/>
      <c r="D2" s="15"/>
      <c r="E2" s="3"/>
    </row>
    <row r="3" spans="1:7" ht="25.5" customHeight="1" x14ac:dyDescent="0.25">
      <c r="A3" s="30" t="s">
        <v>0</v>
      </c>
      <c r="B3" s="30" t="s">
        <v>30</v>
      </c>
      <c r="C3" s="30" t="s">
        <v>1</v>
      </c>
      <c r="D3" s="31" t="s">
        <v>82</v>
      </c>
      <c r="E3" s="31"/>
      <c r="F3" s="27" t="s">
        <v>38</v>
      </c>
      <c r="G3" s="27"/>
    </row>
    <row r="4" spans="1:7" ht="22.5" customHeight="1" x14ac:dyDescent="0.25">
      <c r="A4" s="30"/>
      <c r="B4" s="30"/>
      <c r="C4" s="30"/>
      <c r="D4" s="32" t="s">
        <v>40</v>
      </c>
      <c r="E4" s="32"/>
      <c r="F4" s="27" t="s">
        <v>41</v>
      </c>
      <c r="G4" s="27" t="s">
        <v>39</v>
      </c>
    </row>
    <row r="5" spans="1:7" ht="27.75" customHeight="1" x14ac:dyDescent="0.25">
      <c r="A5" s="30"/>
      <c r="B5" s="30"/>
      <c r="C5" s="30"/>
      <c r="D5" s="26" t="s">
        <v>83</v>
      </c>
      <c r="E5" s="26" t="s">
        <v>84</v>
      </c>
      <c r="F5" s="27"/>
      <c r="G5" s="27"/>
    </row>
    <row r="6" spans="1:7" ht="15" customHeight="1" x14ac:dyDescent="0.25">
      <c r="A6" s="28" t="s">
        <v>29</v>
      </c>
      <c r="B6" s="28"/>
      <c r="C6" s="28"/>
      <c r="D6" s="16"/>
      <c r="E6" s="14"/>
      <c r="F6" s="5"/>
      <c r="G6" s="5"/>
    </row>
    <row r="7" spans="1:7" ht="42.75" customHeight="1" x14ac:dyDescent="0.25">
      <c r="A7" s="20">
        <v>1</v>
      </c>
      <c r="B7" s="21" t="s">
        <v>16</v>
      </c>
      <c r="C7" s="20" t="s">
        <v>4</v>
      </c>
      <c r="D7" s="17">
        <v>97.05</v>
      </c>
      <c r="E7" s="6">
        <v>100.93</v>
      </c>
      <c r="F7" s="13" t="s">
        <v>52</v>
      </c>
      <c r="G7" s="13" t="s">
        <v>61</v>
      </c>
    </row>
    <row r="8" spans="1:7" ht="45" customHeight="1" x14ac:dyDescent="0.25">
      <c r="A8" s="20">
        <v>2</v>
      </c>
      <c r="B8" s="21" t="s">
        <v>34</v>
      </c>
      <c r="C8" s="20" t="s">
        <v>33</v>
      </c>
      <c r="D8" s="17">
        <v>164.84</v>
      </c>
      <c r="E8" s="6">
        <v>249.12</v>
      </c>
      <c r="F8" s="13" t="s">
        <v>62</v>
      </c>
      <c r="G8" s="13" t="s">
        <v>63</v>
      </c>
    </row>
    <row r="9" spans="1:7" ht="15.75" customHeight="1" x14ac:dyDescent="0.25">
      <c r="A9" s="28" t="s">
        <v>20</v>
      </c>
      <c r="B9" s="28"/>
      <c r="C9" s="28"/>
      <c r="D9" s="16"/>
      <c r="E9" s="14"/>
      <c r="F9" s="7"/>
      <c r="G9" s="7"/>
    </row>
    <row r="10" spans="1:7" ht="33" customHeight="1" x14ac:dyDescent="0.25">
      <c r="A10" s="20">
        <v>3</v>
      </c>
      <c r="B10" s="21" t="s">
        <v>6</v>
      </c>
      <c r="C10" s="20" t="s">
        <v>2</v>
      </c>
      <c r="D10" s="17">
        <v>215.07</v>
      </c>
      <c r="E10" s="6">
        <v>284.73</v>
      </c>
      <c r="F10" s="13" t="s">
        <v>49</v>
      </c>
      <c r="G10" s="13" t="s">
        <v>64</v>
      </c>
    </row>
    <row r="11" spans="1:7" ht="15.75" customHeight="1" x14ac:dyDescent="0.25">
      <c r="A11" s="28" t="s">
        <v>21</v>
      </c>
      <c r="B11" s="28"/>
      <c r="C11" s="28"/>
      <c r="D11" s="16"/>
      <c r="E11" s="14"/>
      <c r="F11" s="7"/>
      <c r="G11" s="7"/>
    </row>
    <row r="12" spans="1:7" ht="15.75" customHeight="1" x14ac:dyDescent="0.25">
      <c r="A12" s="20">
        <v>4</v>
      </c>
      <c r="B12" s="21" t="s">
        <v>7</v>
      </c>
      <c r="C12" s="30" t="s">
        <v>77</v>
      </c>
      <c r="D12" s="37">
        <v>65.19</v>
      </c>
      <c r="E12" s="39">
        <v>74.63</v>
      </c>
      <c r="F12" s="31" t="s">
        <v>65</v>
      </c>
      <c r="G12" s="33"/>
    </row>
    <row r="13" spans="1:7" ht="15.75" customHeight="1" x14ac:dyDescent="0.25">
      <c r="A13" s="20">
        <v>5</v>
      </c>
      <c r="B13" s="21" t="s">
        <v>8</v>
      </c>
      <c r="C13" s="30"/>
      <c r="D13" s="38"/>
      <c r="E13" s="40"/>
      <c r="F13" s="31"/>
      <c r="G13" s="34"/>
    </row>
    <row r="14" spans="1:7" ht="15.75" customHeight="1" x14ac:dyDescent="0.25">
      <c r="A14" s="28" t="s">
        <v>22</v>
      </c>
      <c r="B14" s="28"/>
      <c r="C14" s="28"/>
      <c r="D14" s="16"/>
      <c r="E14" s="14"/>
      <c r="F14" s="7"/>
      <c r="G14" s="7"/>
    </row>
    <row r="15" spans="1:7" ht="25.5" customHeight="1" x14ac:dyDescent="0.25">
      <c r="A15" s="20">
        <v>6</v>
      </c>
      <c r="B15" s="21" t="s">
        <v>9</v>
      </c>
      <c r="C15" s="20" t="s">
        <v>57</v>
      </c>
      <c r="D15" s="17">
        <v>50.4</v>
      </c>
      <c r="E15" s="6">
        <v>56.93</v>
      </c>
      <c r="F15" s="13" t="s">
        <v>60</v>
      </c>
      <c r="G15" s="13" t="s">
        <v>66</v>
      </c>
    </row>
    <row r="16" spans="1:7" ht="25.5" customHeight="1" x14ac:dyDescent="0.25">
      <c r="A16" s="23">
        <v>7</v>
      </c>
      <c r="B16" s="21" t="s">
        <v>56</v>
      </c>
      <c r="C16" s="23" t="s">
        <v>58</v>
      </c>
      <c r="D16" s="17">
        <v>103.59</v>
      </c>
      <c r="E16" s="6">
        <v>116.82</v>
      </c>
      <c r="F16" s="24" t="s">
        <v>59</v>
      </c>
      <c r="G16" s="24" t="s">
        <v>67</v>
      </c>
    </row>
    <row r="17" spans="1:8" ht="29.25" customHeight="1" x14ac:dyDescent="0.25">
      <c r="A17" s="25">
        <v>8</v>
      </c>
      <c r="B17" s="21" t="s">
        <v>19</v>
      </c>
      <c r="C17" s="20" t="s">
        <v>45</v>
      </c>
      <c r="D17" s="17">
        <v>57.6</v>
      </c>
      <c r="E17" s="6">
        <v>70.64</v>
      </c>
      <c r="F17" s="13" t="s">
        <v>68</v>
      </c>
      <c r="G17" s="13"/>
    </row>
    <row r="18" spans="1:8" ht="28.5" customHeight="1" x14ac:dyDescent="0.25">
      <c r="A18" s="25">
        <v>9</v>
      </c>
      <c r="B18" s="21" t="s">
        <v>19</v>
      </c>
      <c r="C18" s="20" t="s">
        <v>53</v>
      </c>
      <c r="D18" s="17">
        <v>14.4</v>
      </c>
      <c r="E18" s="6">
        <v>15.13</v>
      </c>
      <c r="F18" s="13" t="s">
        <v>54</v>
      </c>
      <c r="G18" s="13" t="s">
        <v>69</v>
      </c>
    </row>
    <row r="19" spans="1:8" ht="15.75" customHeight="1" x14ac:dyDescent="0.25">
      <c r="A19" s="28" t="s">
        <v>23</v>
      </c>
      <c r="B19" s="28"/>
      <c r="C19" s="28"/>
      <c r="D19" s="16"/>
      <c r="E19" s="14"/>
      <c r="F19" s="7"/>
      <c r="G19" s="7"/>
    </row>
    <row r="20" spans="1:8" ht="15.75" customHeight="1" x14ac:dyDescent="0.25">
      <c r="A20" s="20">
        <v>10</v>
      </c>
      <c r="B20" s="21" t="s">
        <v>14</v>
      </c>
      <c r="C20" s="35" t="s">
        <v>42</v>
      </c>
      <c r="D20" s="17">
        <v>71.2</v>
      </c>
      <c r="E20" s="6">
        <v>74.05</v>
      </c>
      <c r="F20" s="33" t="s">
        <v>55</v>
      </c>
      <c r="G20" s="33" t="s">
        <v>70</v>
      </c>
    </row>
    <row r="21" spans="1:8" ht="15.75" customHeight="1" x14ac:dyDescent="0.25">
      <c r="A21" s="20">
        <v>11</v>
      </c>
      <c r="B21" s="21" t="s">
        <v>15</v>
      </c>
      <c r="C21" s="36"/>
      <c r="D21" s="17">
        <v>40.22</v>
      </c>
      <c r="E21" s="6">
        <v>41.83</v>
      </c>
      <c r="F21" s="34"/>
      <c r="G21" s="34"/>
    </row>
    <row r="22" spans="1:8" ht="28.5" customHeight="1" x14ac:dyDescent="0.25">
      <c r="A22" s="20">
        <v>12</v>
      </c>
      <c r="B22" s="21" t="s">
        <v>10</v>
      </c>
      <c r="C22" s="20" t="s">
        <v>31</v>
      </c>
      <c r="D22" s="17">
        <v>174.3</v>
      </c>
      <c r="E22" s="6">
        <v>253.23</v>
      </c>
      <c r="F22" s="13" t="s">
        <v>47</v>
      </c>
      <c r="G22" s="13" t="s">
        <v>71</v>
      </c>
    </row>
    <row r="23" spans="1:8" ht="15.75" customHeight="1" x14ac:dyDescent="0.25">
      <c r="A23" s="28" t="s">
        <v>24</v>
      </c>
      <c r="B23" s="28"/>
      <c r="C23" s="28"/>
      <c r="D23" s="16"/>
      <c r="E23" s="14"/>
      <c r="F23" s="7"/>
      <c r="G23" s="7"/>
    </row>
    <row r="24" spans="1:8" ht="15.75" customHeight="1" x14ac:dyDescent="0.25">
      <c r="A24" s="20">
        <f>A22+1</f>
        <v>13</v>
      </c>
      <c r="B24" s="21" t="s">
        <v>11</v>
      </c>
      <c r="C24" s="30" t="s">
        <v>43</v>
      </c>
      <c r="D24" s="17">
        <v>140.09</v>
      </c>
      <c r="E24" s="6">
        <v>193.15</v>
      </c>
      <c r="F24" s="31" t="s">
        <v>50</v>
      </c>
      <c r="G24" s="31" t="s">
        <v>72</v>
      </c>
    </row>
    <row r="25" spans="1:8" ht="15.75" customHeight="1" x14ac:dyDescent="0.25">
      <c r="A25" s="25">
        <v>14</v>
      </c>
      <c r="B25" s="21" t="s">
        <v>12</v>
      </c>
      <c r="C25" s="30"/>
      <c r="D25" s="17">
        <v>34.979999999999997</v>
      </c>
      <c r="E25" s="6">
        <v>39.270000000000003</v>
      </c>
      <c r="F25" s="31"/>
      <c r="G25" s="31"/>
      <c r="H25" s="12"/>
    </row>
    <row r="26" spans="1:8" ht="27.75" customHeight="1" x14ac:dyDescent="0.25">
      <c r="A26" s="25">
        <v>15</v>
      </c>
      <c r="B26" s="21" t="s">
        <v>13</v>
      </c>
      <c r="C26" s="20" t="s">
        <v>3</v>
      </c>
      <c r="D26" s="17">
        <v>139.66</v>
      </c>
      <c r="E26" s="6">
        <v>207.66</v>
      </c>
      <c r="F26" s="13" t="s">
        <v>46</v>
      </c>
      <c r="G26" s="13" t="s">
        <v>73</v>
      </c>
      <c r="H26" s="12"/>
    </row>
    <row r="27" spans="1:8" ht="15.75" customHeight="1" x14ac:dyDescent="0.25">
      <c r="A27" s="28" t="s">
        <v>25</v>
      </c>
      <c r="B27" s="28"/>
      <c r="C27" s="28"/>
      <c r="D27" s="16"/>
      <c r="E27" s="14"/>
      <c r="F27" s="7"/>
      <c r="G27" s="7"/>
    </row>
    <row r="28" spans="1:8" ht="27.75" customHeight="1" x14ac:dyDescent="0.25">
      <c r="A28" s="20">
        <v>16</v>
      </c>
      <c r="B28" s="21" t="s">
        <v>27</v>
      </c>
      <c r="C28" s="20" t="s">
        <v>5</v>
      </c>
      <c r="D28" s="17">
        <v>67.06</v>
      </c>
      <c r="E28" s="6">
        <v>70.95</v>
      </c>
      <c r="F28" s="13" t="s">
        <v>48</v>
      </c>
      <c r="G28" s="13" t="s">
        <v>74</v>
      </c>
    </row>
    <row r="29" spans="1:8" ht="26.25" customHeight="1" x14ac:dyDescent="0.25">
      <c r="A29" s="20">
        <v>17</v>
      </c>
      <c r="B29" s="22" t="s">
        <v>28</v>
      </c>
      <c r="C29" s="30" t="s">
        <v>36</v>
      </c>
      <c r="D29" s="17">
        <v>49.11</v>
      </c>
      <c r="E29" s="6">
        <v>55.28</v>
      </c>
      <c r="F29" s="31" t="s">
        <v>51</v>
      </c>
      <c r="G29" s="31" t="s">
        <v>75</v>
      </c>
    </row>
    <row r="30" spans="1:8" ht="15.75" customHeight="1" x14ac:dyDescent="0.25">
      <c r="A30" s="25">
        <v>18</v>
      </c>
      <c r="B30" s="21" t="s">
        <v>37</v>
      </c>
      <c r="C30" s="30"/>
      <c r="D30" s="17">
        <v>62.47</v>
      </c>
      <c r="E30" s="6">
        <v>65.599999999999994</v>
      </c>
      <c r="F30" s="31"/>
      <c r="G30" s="31"/>
    </row>
    <row r="31" spans="1:8" ht="15.75" customHeight="1" x14ac:dyDescent="0.25">
      <c r="A31" s="25">
        <v>19</v>
      </c>
      <c r="B31" s="21" t="s">
        <v>17</v>
      </c>
      <c r="C31" s="30"/>
      <c r="D31" s="17">
        <v>503.58</v>
      </c>
      <c r="E31" s="6">
        <v>528.76</v>
      </c>
      <c r="F31" s="31"/>
      <c r="G31" s="31"/>
    </row>
    <row r="32" spans="1:8" ht="15.75" customHeight="1" x14ac:dyDescent="0.25">
      <c r="A32" s="28" t="s">
        <v>26</v>
      </c>
      <c r="B32" s="28"/>
      <c r="C32" s="28"/>
      <c r="D32" s="16"/>
      <c r="E32" s="14"/>
      <c r="F32" s="7"/>
      <c r="G32" s="7"/>
    </row>
    <row r="33" spans="1:7" ht="40.5" customHeight="1" x14ac:dyDescent="0.25">
      <c r="A33" s="20">
        <v>20</v>
      </c>
      <c r="B33" s="21" t="s">
        <v>18</v>
      </c>
      <c r="C33" s="20" t="s">
        <v>35</v>
      </c>
      <c r="D33" s="17">
        <v>86.09</v>
      </c>
      <c r="E33" s="6">
        <v>97.45</v>
      </c>
      <c r="F33" s="13" t="s">
        <v>44</v>
      </c>
      <c r="G33" s="13" t="s">
        <v>76</v>
      </c>
    </row>
    <row r="34" spans="1:7" ht="5.25" customHeight="1" x14ac:dyDescent="0.25"/>
    <row r="35" spans="1:7" ht="21.75" customHeight="1" x14ac:dyDescent="0.25">
      <c r="B35" s="9" t="s">
        <v>80</v>
      </c>
      <c r="D35" s="19"/>
      <c r="E35" s="9"/>
    </row>
    <row r="36" spans="1:7" ht="15" customHeight="1" x14ac:dyDescent="0.25">
      <c r="B36" s="11" t="s">
        <v>78</v>
      </c>
    </row>
    <row r="37" spans="1:7" x14ac:dyDescent="0.25">
      <c r="B37" s="11" t="s">
        <v>79</v>
      </c>
    </row>
  </sheetData>
  <mergeCells count="31">
    <mergeCell ref="A32:C32"/>
    <mergeCell ref="D12:D13"/>
    <mergeCell ref="E12:E13"/>
    <mergeCell ref="A23:C23"/>
    <mergeCell ref="C24:C25"/>
    <mergeCell ref="F24:F25"/>
    <mergeCell ref="G24:G25"/>
    <mergeCell ref="A27:C27"/>
    <mergeCell ref="C29:C31"/>
    <mergeCell ref="F29:F31"/>
    <mergeCell ref="G29:G31"/>
    <mergeCell ref="G12:G13"/>
    <mergeCell ref="A14:C14"/>
    <mergeCell ref="A19:C19"/>
    <mergeCell ref="C20:C21"/>
    <mergeCell ref="F20:F21"/>
    <mergeCell ref="G20:G21"/>
    <mergeCell ref="A9:C9"/>
    <mergeCell ref="A11:C11"/>
    <mergeCell ref="C12:C13"/>
    <mergeCell ref="F12:F13"/>
    <mergeCell ref="D4:E4"/>
    <mergeCell ref="F4:F5"/>
    <mergeCell ref="G4:G5"/>
    <mergeCell ref="A6:C6"/>
    <mergeCell ref="A1:G1"/>
    <mergeCell ref="A3:A5"/>
    <mergeCell ref="B3:B5"/>
    <mergeCell ref="C3:C5"/>
    <mergeCell ref="D3:E3"/>
    <mergeCell ref="F3:G3"/>
  </mergeCells>
  <pageMargins left="0.19685039370078741" right="0.19685039370078741" top="0.55118110236220474" bottom="0.15748031496062992" header="0.31496062992125984" footer="0.31496062992125984"/>
  <pageSetup paperSize="9" scale="87" fitToHeight="3" orientation="landscape" r:id="rId1"/>
  <colBreaks count="1" manualBreakCount="1">
    <brk id="7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ВО ЭОТ 2026</vt:lpstr>
      <vt:lpstr>'ВО ЭОТ 2026'!Заголовки_для_печати</vt:lpstr>
      <vt:lpstr>'ВО ЭОТ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2026-01-26T05:25:18Z</dcterms:modified>
</cp:coreProperties>
</file>