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040" windowHeight="11970" tabRatio="478"/>
  </bookViews>
  <sheets>
    <sheet name="ХВС ЭОТ 2026" sheetId="6" r:id="rId1"/>
  </sheets>
  <definedNames>
    <definedName name="_xlnm.Print_Titles" localSheetId="0">'ХВС ЭОТ 2026'!$3:$5</definedName>
    <definedName name="_xlnm.Print_Area" localSheetId="0">'ХВС ЭОТ 2026'!$A$1:$G$53</definedName>
  </definedNames>
  <calcPr calcId="162913"/>
</workbook>
</file>

<file path=xl/calcChain.xml><?xml version="1.0" encoding="utf-8"?>
<calcChain xmlns="http://schemas.openxmlformats.org/spreadsheetml/2006/main">
  <c r="A46" i="6" l="1"/>
  <c r="A48" i="6" s="1"/>
  <c r="A49" i="6" s="1"/>
  <c r="A50" i="6" s="1"/>
  <c r="A35" i="6"/>
  <c r="A36" i="6" s="1"/>
  <c r="A37" i="6" s="1"/>
  <c r="A38" i="6" s="1"/>
  <c r="A39" i="6" s="1"/>
  <c r="A40" i="6" s="1"/>
  <c r="A42" i="6" s="1"/>
</calcChain>
</file>

<file path=xl/sharedStrings.xml><?xml version="1.0" encoding="utf-8"?>
<sst xmlns="http://schemas.openxmlformats.org/spreadsheetml/2006/main" count="120" uniqueCount="109">
  <si>
    <t>МУП г. Магадана "Водоканал"</t>
  </si>
  <si>
    <t>МУП "Комэнерго"</t>
  </si>
  <si>
    <t>№ п/п</t>
  </si>
  <si>
    <t>Организация</t>
  </si>
  <si>
    <t>Питьевая вода (питьевое водоснабжение):</t>
  </si>
  <si>
    <t>г. Магадан</t>
  </si>
  <si>
    <t>п. Сеймчан</t>
  </si>
  <si>
    <t>МУП "Сеймчантеплосеть"</t>
  </si>
  <si>
    <t>п. Дукат</t>
  </si>
  <si>
    <t>п. Омсукчан</t>
  </si>
  <si>
    <t>п. Ягодное</t>
  </si>
  <si>
    <t>п. Бурхала</t>
  </si>
  <si>
    <t>п. Оротукан</t>
  </si>
  <si>
    <t>п. Дебин</t>
  </si>
  <si>
    <t>п. Синегорье</t>
  </si>
  <si>
    <t>г. Сусуман</t>
  </si>
  <si>
    <t>п. Холодный</t>
  </si>
  <si>
    <t>п. Палатка</t>
  </si>
  <si>
    <t>п. Хасын</t>
  </si>
  <si>
    <t>п. Атка</t>
  </si>
  <si>
    <t>п. Талая</t>
  </si>
  <si>
    <t>п. Стекольный</t>
  </si>
  <si>
    <t>МУП "Стекольный комэнерго"</t>
  </si>
  <si>
    <t>п. Ола</t>
  </si>
  <si>
    <t>с. Тахтоямск</t>
  </si>
  <si>
    <t>ООО "Тахтоямск-Энергия" *</t>
  </si>
  <si>
    <t>п. Армань, п.Радужный</t>
  </si>
  <si>
    <t>с. Гадля</t>
  </si>
  <si>
    <t>с. Клепка</t>
  </si>
  <si>
    <t>с. Талон</t>
  </si>
  <si>
    <t>п. Усть-Омчуг</t>
  </si>
  <si>
    <t>п. Омчак</t>
  </si>
  <si>
    <t>п. Мадаун</t>
  </si>
  <si>
    <t>Техническая вода:</t>
  </si>
  <si>
    <t>с. В. Сеймчан</t>
  </si>
  <si>
    <t>*</t>
  </si>
  <si>
    <t>Населенный пункт</t>
  </si>
  <si>
    <t>ОАО "Аэропорт Магадан"</t>
  </si>
  <si>
    <t>пгт. Сокол</t>
  </si>
  <si>
    <t>ООО "Тенька"</t>
  </si>
  <si>
    <t>АО "Полюс Магадан"</t>
  </si>
  <si>
    <t>п.Кедровый</t>
  </si>
  <si>
    <t>п.Мяунджа</t>
  </si>
  <si>
    <t>филиал ПАО "Магаданэнерго" "Центральные электрические сети"</t>
  </si>
  <si>
    <t>филиал ПАО "Магаданэнерго" "Аркагалинская ГРЭС"</t>
  </si>
  <si>
    <t>Все тарифы указаны без НДС, за исключением предприятий применяющих упрощённую систему налогообложения</t>
  </si>
  <si>
    <t>ООО "Теплосеть"</t>
  </si>
  <si>
    <t>Приказы Департамента цен и тарифов Магаданской области</t>
  </si>
  <si>
    <t xml:space="preserve">О внесении изменений </t>
  </si>
  <si>
    <t xml:space="preserve">категория "потребители"  </t>
  </si>
  <si>
    <t>Об установлении тарифов (период)</t>
  </si>
  <si>
    <t>филиал ПАО "Магаданэнерго" "Тепло Территории"</t>
  </si>
  <si>
    <t>МУП "Теплоэнерго Сусуман"</t>
  </si>
  <si>
    <t>от 28.11.2022 № 2-ЖКК/55 
(2023-2027)</t>
  </si>
  <si>
    <t>МУП "Эвенскэнерго"</t>
  </si>
  <si>
    <t>п. Эвенск</t>
  </si>
  <si>
    <t>от 20.12.2023 г. N 2-ЖКК/44
 (2024-2028)</t>
  </si>
  <si>
    <t>от 24.11.2023 г. N 2-ЖКК/23
 (2024-2028)</t>
  </si>
  <si>
    <t>от 24.11.2023 г. N 2-ЖКК/22
 (2024-2028)</t>
  </si>
  <si>
    <t>от 12.10.2023 г. N 2-ЖКК/14
(2024-2028)</t>
  </si>
  <si>
    <t>от 20.12.2023 № 2-ЖКК/60
(2024-2028)</t>
  </si>
  <si>
    <t>от 26.10.2023 г. N 2-ЖКК/18
 (2024-2028)</t>
  </si>
  <si>
    <t>от 20.12.2023 г. N 2-ЖКК/57
 (2024-2028)</t>
  </si>
  <si>
    <t xml:space="preserve">МУП г. Магадана "Водоканал" (для  обеспечения производства горячей воды Филиала ПАО "Магаданэнерго" "Магаданская ТЭЦ")
</t>
  </si>
  <si>
    <t>от 17.10.2023 г. N 2-ЖКК/15
(2024-2028)</t>
  </si>
  <si>
    <t>от 27.08.2024 г. N 2-ЖКК/26
(2024-2028)</t>
  </si>
  <si>
    <t>от 10.11.2023 г. N 2-ЖКК/20 (2024-2026)</t>
  </si>
  <si>
    <t>от 04.12.2024 г. N 2-ЖКК/47
(2025-2029)</t>
  </si>
  <si>
    <t>(расформирован)</t>
  </si>
  <si>
    <t>Среднеканский муниципальный округ</t>
  </si>
  <si>
    <t>Омсукчанский муниципальный округ</t>
  </si>
  <si>
    <t>Ягоднинский муниципальный округ</t>
  </si>
  <si>
    <t>Северо-Эвенский муниципальный округ</t>
  </si>
  <si>
    <t>Сусуманский муниципальный округ</t>
  </si>
  <si>
    <t>Хасынский муниципальный округ</t>
  </si>
  <si>
    <t>Ольский муниципальный округ</t>
  </si>
  <si>
    <t>МУП МО "Ольский муниципальный округ" "Ола-Электротеплосеть"</t>
  </si>
  <si>
    <t>Тенькинский муниципальный округ</t>
  </si>
  <si>
    <t>Муниципальное образование "Город Магадан"</t>
  </si>
  <si>
    <t>филиал ООО "Теплосеть" - "Ягодное"</t>
  </si>
  <si>
    <t>филиал ООО "Теплосеть" - "Оротукан"</t>
  </si>
  <si>
    <t>от 25.03.2025 № 2-ЖКК/9</t>
  </si>
  <si>
    <t>от 22.05.2025 № 2-ЖКК/27</t>
  </si>
  <si>
    <t>Экономически обоснованные тарифы, установленные департаментом цен и тарифов Магаданской области на водоснабжение для потребителей 
на 2026 год</t>
  </si>
  <si>
    <t>2026 год (руб./м3)</t>
  </si>
  <si>
    <t>от 13.12.2024 г. N 2-ЖКК/49, от 24.06.2025 N 2-ЖКК/34, от 11.12.2025 N 2-ЖКК/59</t>
  </si>
  <si>
    <t>с 01 января по 30 сентября</t>
  </si>
  <si>
    <t>с 01 октября по 31 декабря</t>
  </si>
  <si>
    <t>от 25.09.2025 № 2-ЖКК/44
(2026-2030)</t>
  </si>
  <si>
    <t>от 11.12.2025 N 2-ЖКК/57</t>
  </si>
  <si>
    <t>от 22.02.2024 N 2-ЖКК/9, от 23.07.2024 N 2-ЖКК/23, от 03.09.2025 N 2-ЖКК/41, от 22.12.2025 N 2-ЖКК/91</t>
  </si>
  <si>
    <t>от 22.12.2025 № 2-ЖКК/89
(2026-2030)</t>
  </si>
  <si>
    <t>от 16.12.2025 N 2-ЖКК/65</t>
  </si>
  <si>
    <t>от 16.12.2025 N 2-ЖКК/64</t>
  </si>
  <si>
    <t>от 19.12.2024 N 2-ЖКК/71, от 02.12.2025 N 2-ЖКК/49, от 16.12.2025 N 2-ЖКК/67</t>
  </si>
  <si>
    <t>от 19.12.2025 № 2-ЖКК/86
(2026-2030)</t>
  </si>
  <si>
    <t>от 19.12.2024 N 2-ЖКК/72, от 14.02.2025 N 2-ЖКК/6, от 02.12.2025 N 2-ЖКК/52, от 22.12.2025 N 2-ЖКК/99</t>
  </si>
  <si>
    <t>от 14.02.2025 N 2-ЖКК/2, от 16.09.2025 N 2-ЖКК/43, от 22.12.2025 N 2-ЖКК/87</t>
  </si>
  <si>
    <t xml:space="preserve">от 02.07.2024 N 2-ЖКК/19, от 17.12.2025 N 2-ЖКК/71
</t>
  </si>
  <si>
    <t xml:space="preserve">от 17.12.2024 N 2-ЖКК/59, от 02.12.2025 N 2-ЖКК/50,
от 18.12.2025 N 2-ЖКК/82
</t>
  </si>
  <si>
    <t>от 18.10.2024 N 2-ЖКК/34, от 03.09.2025 N 2-ЖКК/40,
от 10.12.2025 N 2-ЖКК/55</t>
  </si>
  <si>
    <t xml:space="preserve">от 02.07.2024 N 2-ЖКК/17, от 20.12.2024 N 2-ЖКК/77, от 16.09.2025 N 2-ЖКК/42, от 11.12.2025 N 2-ЖКК/56
</t>
  </si>
  <si>
    <t xml:space="preserve">от 13.12.2024 N 2-ЖКК/52, от 08.12.2025 N 2-ЖКК/54
</t>
  </si>
  <si>
    <t>от 19.12.2023 N 2-ЖКК/32, от 04.12.2024 N 2-ЖКК/42, от 18.12.2025 N 2-ЖКК/72</t>
  </si>
  <si>
    <t>от 13.12.2024 N 2-ЖКК/49, от 24.06.2025 N 2-ЖКК/34,
от 11.12.2025 N 2-ЖКК/59</t>
  </si>
  <si>
    <t>от 02.07.2024 N 2-ЖКК/18, от 02.09.2025 N 2-ЖКК/39, от 11.12.2025 N 2-ЖКК/60</t>
  </si>
  <si>
    <t>ООО "Водоснабжение" *</t>
  </si>
  <si>
    <t>Тарифы облагаются НДС в размере 5%, предприятие применяет упрощенную систему налогообложения</t>
  </si>
  <si>
    <t>ООО "Профиль"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</si>
</sst>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Fill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/>
    <xf numFmtId="2" fontId="1" fillId="0" borderId="0" xfId="0" applyNumberFormat="1" applyFont="1" applyFill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4" fontId="1" fillId="0" borderId="2" xfId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53"/>
  <sheetViews>
    <sheetView tabSelected="1" view="pageBreakPreview" zoomScale="90" zoomScaleNormal="69" zoomScaleSheetLayoutView="90" workbookViewId="0">
      <pane xSplit="3" ySplit="7" topLeftCell="D23" activePane="bottomRight" state="frozen"/>
      <selection pane="topRight" activeCell="D1" sqref="D1"/>
      <selection pane="bottomLeft" activeCell="A7" sqref="A7"/>
      <selection pane="bottomRight" activeCell="F29" sqref="F29:F32"/>
    </sheetView>
  </sheetViews>
  <sheetFormatPr defaultRowHeight="18.75" customHeight="1" x14ac:dyDescent="0.25"/>
  <cols>
    <col min="1" max="1" width="6.28515625" style="4" customWidth="1"/>
    <col min="2" max="2" width="18.28515625" style="5" customWidth="1"/>
    <col min="3" max="3" width="63.42578125" style="4" bestFit="1" customWidth="1"/>
    <col min="4" max="5" width="20" style="1" customWidth="1"/>
    <col min="6" max="6" width="44.5703125" style="1" customWidth="1"/>
    <col min="7" max="7" width="46.7109375" style="1" customWidth="1"/>
    <col min="8" max="8" width="11.42578125" style="1" bestFit="1" customWidth="1"/>
    <col min="9" max="16384" width="9.140625" style="1"/>
  </cols>
  <sheetData>
    <row r="1" spans="1:8" ht="27.75" customHeight="1" x14ac:dyDescent="0.25">
      <c r="A1" s="38" t="s">
        <v>83</v>
      </c>
      <c r="B1" s="38"/>
      <c r="C1" s="38"/>
      <c r="D1" s="38"/>
      <c r="E1" s="38"/>
      <c r="F1" s="38"/>
      <c r="G1" s="38"/>
    </row>
    <row r="2" spans="1:8" s="13" customFormat="1" ht="18.75" customHeight="1" x14ac:dyDescent="0.25">
      <c r="A2" s="11" t="s">
        <v>45</v>
      </c>
      <c r="B2" s="12"/>
      <c r="C2" s="12"/>
      <c r="D2" s="10"/>
      <c r="E2" s="10"/>
    </row>
    <row r="3" spans="1:8" ht="25.5" customHeight="1" x14ac:dyDescent="0.25">
      <c r="A3" s="29" t="s">
        <v>2</v>
      </c>
      <c r="B3" s="29" t="s">
        <v>36</v>
      </c>
      <c r="C3" s="29" t="s">
        <v>3</v>
      </c>
      <c r="D3" s="29" t="s">
        <v>84</v>
      </c>
      <c r="E3" s="29"/>
      <c r="F3" s="39" t="s">
        <v>47</v>
      </c>
      <c r="G3" s="39"/>
    </row>
    <row r="4" spans="1:8" ht="18.75" customHeight="1" x14ac:dyDescent="0.25">
      <c r="A4" s="29"/>
      <c r="B4" s="29"/>
      <c r="C4" s="29"/>
      <c r="D4" s="40" t="s">
        <v>49</v>
      </c>
      <c r="E4" s="40"/>
      <c r="F4" s="39" t="s">
        <v>50</v>
      </c>
      <c r="G4" s="39" t="s">
        <v>48</v>
      </c>
    </row>
    <row r="5" spans="1:8" ht="26.25" customHeight="1" x14ac:dyDescent="0.25">
      <c r="A5" s="29"/>
      <c r="B5" s="29"/>
      <c r="C5" s="29"/>
      <c r="D5" s="21" t="s">
        <v>86</v>
      </c>
      <c r="E5" s="28" t="s">
        <v>87</v>
      </c>
      <c r="F5" s="39"/>
      <c r="G5" s="39"/>
    </row>
    <row r="6" spans="1:8" ht="18.75" customHeight="1" x14ac:dyDescent="0.25">
      <c r="A6" s="37" t="s">
        <v>4</v>
      </c>
      <c r="B6" s="37"/>
      <c r="C6" s="37"/>
      <c r="D6" s="20"/>
      <c r="E6" s="20"/>
      <c r="F6" s="16"/>
      <c r="G6" s="16"/>
    </row>
    <row r="7" spans="1:8" ht="18.75" customHeight="1" x14ac:dyDescent="0.25">
      <c r="A7" s="37" t="s">
        <v>78</v>
      </c>
      <c r="B7" s="37"/>
      <c r="C7" s="37"/>
      <c r="D7" s="20"/>
      <c r="E7" s="20"/>
      <c r="F7" s="16"/>
      <c r="G7" s="16"/>
    </row>
    <row r="8" spans="1:8" ht="26.25" customHeight="1" x14ac:dyDescent="0.25">
      <c r="A8" s="17">
        <v>1</v>
      </c>
      <c r="B8" s="22" t="s">
        <v>5</v>
      </c>
      <c r="C8" s="17" t="s">
        <v>0</v>
      </c>
      <c r="D8" s="8">
        <v>45.05</v>
      </c>
      <c r="E8" s="19">
        <v>46.85</v>
      </c>
      <c r="F8" s="16" t="s">
        <v>65</v>
      </c>
      <c r="G8" s="16" t="s">
        <v>85</v>
      </c>
      <c r="H8" s="14"/>
    </row>
    <row r="9" spans="1:8" ht="47.25" customHeight="1" x14ac:dyDescent="0.25">
      <c r="A9" s="17">
        <v>2</v>
      </c>
      <c r="B9" s="22" t="s">
        <v>38</v>
      </c>
      <c r="C9" s="17" t="s">
        <v>37</v>
      </c>
      <c r="D9" s="8">
        <v>119.38</v>
      </c>
      <c r="E9" s="8">
        <v>589.83000000000004</v>
      </c>
      <c r="F9" s="16" t="s">
        <v>88</v>
      </c>
      <c r="G9" s="27" t="s">
        <v>89</v>
      </c>
    </row>
    <row r="10" spans="1:8" ht="18.75" customHeight="1" x14ac:dyDescent="0.25">
      <c r="A10" s="30" t="s">
        <v>69</v>
      </c>
      <c r="B10" s="30"/>
      <c r="C10" s="30"/>
      <c r="D10" s="20"/>
      <c r="E10" s="20"/>
      <c r="F10" s="2"/>
      <c r="G10" s="2"/>
    </row>
    <row r="11" spans="1:8" ht="27.75" customHeight="1" x14ac:dyDescent="0.25">
      <c r="A11" s="17">
        <v>3</v>
      </c>
      <c r="B11" s="22" t="s">
        <v>6</v>
      </c>
      <c r="C11" s="17" t="s">
        <v>7</v>
      </c>
      <c r="D11" s="19">
        <v>34.229999999999997</v>
      </c>
      <c r="E11" s="19">
        <v>39.25</v>
      </c>
      <c r="F11" s="16" t="s">
        <v>56</v>
      </c>
      <c r="G11" s="18" t="s">
        <v>90</v>
      </c>
    </row>
    <row r="12" spans="1:8" ht="18.75" customHeight="1" x14ac:dyDescent="0.25">
      <c r="A12" s="30" t="s">
        <v>70</v>
      </c>
      <c r="B12" s="30"/>
      <c r="C12" s="30"/>
      <c r="D12" s="20"/>
      <c r="E12" s="20"/>
      <c r="F12" s="3"/>
      <c r="G12" s="3"/>
    </row>
    <row r="13" spans="1:8" ht="18.75" customHeight="1" x14ac:dyDescent="0.25">
      <c r="A13" s="17">
        <v>4</v>
      </c>
      <c r="B13" s="22" t="s">
        <v>8</v>
      </c>
      <c r="C13" s="31" t="s">
        <v>106</v>
      </c>
      <c r="D13" s="19">
        <v>89.41</v>
      </c>
      <c r="E13" s="19">
        <v>125.06</v>
      </c>
      <c r="F13" s="32" t="s">
        <v>91</v>
      </c>
      <c r="G13" s="32"/>
    </row>
    <row r="14" spans="1:8" ht="18.75" customHeight="1" x14ac:dyDescent="0.25">
      <c r="A14" s="17">
        <v>5</v>
      </c>
      <c r="B14" s="22" t="s">
        <v>9</v>
      </c>
      <c r="C14" s="31"/>
      <c r="D14" s="27">
        <v>89.41</v>
      </c>
      <c r="E14" s="27">
        <v>125.06</v>
      </c>
      <c r="F14" s="33"/>
      <c r="G14" s="34"/>
    </row>
    <row r="15" spans="1:8" ht="18.75" customHeight="1" x14ac:dyDescent="0.25">
      <c r="A15" s="30" t="s">
        <v>71</v>
      </c>
      <c r="B15" s="30"/>
      <c r="C15" s="30"/>
      <c r="D15" s="20"/>
      <c r="E15" s="20"/>
      <c r="F15" s="16"/>
      <c r="G15" s="16"/>
    </row>
    <row r="16" spans="1:8" ht="27.75" customHeight="1" x14ac:dyDescent="0.25">
      <c r="A16" s="17">
        <v>6</v>
      </c>
      <c r="B16" s="22" t="s">
        <v>10</v>
      </c>
      <c r="C16" s="17" t="s">
        <v>79</v>
      </c>
      <c r="D16" s="19">
        <v>112.43</v>
      </c>
      <c r="E16" s="19">
        <v>128.35</v>
      </c>
      <c r="F16" s="16" t="s">
        <v>82</v>
      </c>
      <c r="G16" s="16" t="s">
        <v>92</v>
      </c>
    </row>
    <row r="17" spans="1:7" ht="18.75" customHeight="1" x14ac:dyDescent="0.25">
      <c r="A17" s="17">
        <v>7</v>
      </c>
      <c r="B17" s="22" t="s">
        <v>11</v>
      </c>
      <c r="C17" s="17" t="s">
        <v>108</v>
      </c>
      <c r="D17" s="19"/>
      <c r="E17" s="8"/>
      <c r="F17" s="16"/>
      <c r="G17" s="16" t="s">
        <v>68</v>
      </c>
    </row>
    <row r="18" spans="1:7" ht="18.75" customHeight="1" x14ac:dyDescent="0.25">
      <c r="A18" s="17">
        <v>8</v>
      </c>
      <c r="B18" s="22" t="s">
        <v>12</v>
      </c>
      <c r="C18" s="26" t="s">
        <v>80</v>
      </c>
      <c r="D18" s="8">
        <v>215.45</v>
      </c>
      <c r="E18" s="8">
        <v>247.17</v>
      </c>
      <c r="F18" s="16" t="s">
        <v>81</v>
      </c>
      <c r="G18" s="16" t="s">
        <v>93</v>
      </c>
    </row>
    <row r="19" spans="1:7" ht="29.25" customHeight="1" x14ac:dyDescent="0.25">
      <c r="A19" s="17">
        <v>9</v>
      </c>
      <c r="B19" s="22" t="s">
        <v>13</v>
      </c>
      <c r="C19" s="17" t="s">
        <v>46</v>
      </c>
      <c r="D19" s="8">
        <v>95.99</v>
      </c>
      <c r="E19" s="8">
        <v>101.7</v>
      </c>
      <c r="F19" s="16" t="s">
        <v>57</v>
      </c>
      <c r="G19" s="16" t="s">
        <v>94</v>
      </c>
    </row>
    <row r="20" spans="1:7" ht="30.75" customHeight="1" x14ac:dyDescent="0.25">
      <c r="A20" s="17">
        <v>10</v>
      </c>
      <c r="B20" s="22" t="s">
        <v>14</v>
      </c>
      <c r="C20" s="17" t="s">
        <v>51</v>
      </c>
      <c r="D20" s="8">
        <v>104.68</v>
      </c>
      <c r="E20" s="8">
        <v>110.01</v>
      </c>
      <c r="F20" s="16" t="s">
        <v>95</v>
      </c>
      <c r="G20" s="16"/>
    </row>
    <row r="21" spans="1:7" ht="18.75" customHeight="1" x14ac:dyDescent="0.25">
      <c r="A21" s="30" t="s">
        <v>72</v>
      </c>
      <c r="B21" s="30"/>
      <c r="C21" s="30"/>
      <c r="D21" s="20"/>
      <c r="E21" s="20"/>
      <c r="F21" s="3"/>
      <c r="G21" s="3"/>
    </row>
    <row r="22" spans="1:7" ht="32.25" customHeight="1" x14ac:dyDescent="0.25">
      <c r="A22" s="23">
        <v>11</v>
      </c>
      <c r="B22" s="25" t="s">
        <v>55</v>
      </c>
      <c r="C22" s="24" t="s">
        <v>54</v>
      </c>
      <c r="D22" s="9">
        <v>46.21</v>
      </c>
      <c r="E22" s="15">
        <v>54.79</v>
      </c>
      <c r="F22" s="16" t="s">
        <v>66</v>
      </c>
      <c r="G22" s="16" t="s">
        <v>96</v>
      </c>
    </row>
    <row r="23" spans="1:7" ht="18.75" customHeight="1" x14ac:dyDescent="0.25">
      <c r="A23" s="30" t="s">
        <v>73</v>
      </c>
      <c r="B23" s="30"/>
      <c r="C23" s="30"/>
      <c r="D23" s="20"/>
      <c r="E23" s="20"/>
      <c r="F23" s="16"/>
      <c r="G23" s="16"/>
    </row>
    <row r="24" spans="1:7" ht="18.75" customHeight="1" x14ac:dyDescent="0.25">
      <c r="A24" s="17">
        <v>12</v>
      </c>
      <c r="B24" s="22" t="s">
        <v>15</v>
      </c>
      <c r="C24" s="31" t="s">
        <v>52</v>
      </c>
      <c r="D24" s="8">
        <v>55.84</v>
      </c>
      <c r="E24" s="8">
        <v>58.07</v>
      </c>
      <c r="F24" s="32" t="s">
        <v>67</v>
      </c>
      <c r="G24" s="35" t="s">
        <v>97</v>
      </c>
    </row>
    <row r="25" spans="1:7" ht="18.75" customHeight="1" x14ac:dyDescent="0.25">
      <c r="A25" s="17">
        <v>13</v>
      </c>
      <c r="B25" s="22" t="s">
        <v>16</v>
      </c>
      <c r="C25" s="31"/>
      <c r="D25" s="8">
        <v>79.180000000000007</v>
      </c>
      <c r="E25" s="8">
        <v>82.34</v>
      </c>
      <c r="F25" s="34"/>
      <c r="G25" s="36"/>
    </row>
    <row r="26" spans="1:7" ht="18.75" customHeight="1" x14ac:dyDescent="0.25">
      <c r="A26" s="17">
        <v>14</v>
      </c>
      <c r="B26" s="22" t="s">
        <v>42</v>
      </c>
      <c r="C26" s="17" t="s">
        <v>44</v>
      </c>
      <c r="D26" s="8">
        <v>54.72</v>
      </c>
      <c r="E26" s="8">
        <v>77.61</v>
      </c>
      <c r="F26" s="29" t="s">
        <v>64</v>
      </c>
      <c r="G26" s="29" t="s">
        <v>98</v>
      </c>
    </row>
    <row r="27" spans="1:7" ht="46.5" customHeight="1" x14ac:dyDescent="0.25">
      <c r="A27" s="17">
        <v>15</v>
      </c>
      <c r="B27" s="22" t="s">
        <v>41</v>
      </c>
      <c r="C27" s="17" t="s">
        <v>43</v>
      </c>
      <c r="D27" s="8">
        <v>37.51</v>
      </c>
      <c r="E27" s="8">
        <v>53.12</v>
      </c>
      <c r="F27" s="29"/>
      <c r="G27" s="29"/>
    </row>
    <row r="28" spans="1:7" ht="18.75" customHeight="1" x14ac:dyDescent="0.25">
      <c r="A28" s="30" t="s">
        <v>74</v>
      </c>
      <c r="B28" s="30"/>
      <c r="C28" s="30"/>
      <c r="D28" s="20"/>
      <c r="E28" s="20"/>
      <c r="F28" s="3"/>
      <c r="G28" s="3"/>
    </row>
    <row r="29" spans="1:7" ht="18.75" customHeight="1" x14ac:dyDescent="0.25">
      <c r="A29" s="17">
        <v>16</v>
      </c>
      <c r="B29" s="22" t="s">
        <v>17</v>
      </c>
      <c r="C29" s="31" t="s">
        <v>1</v>
      </c>
      <c r="D29" s="8">
        <v>83.75</v>
      </c>
      <c r="E29" s="8">
        <v>104.11</v>
      </c>
      <c r="F29" s="29" t="s">
        <v>60</v>
      </c>
      <c r="G29" s="29" t="s">
        <v>99</v>
      </c>
    </row>
    <row r="30" spans="1:7" ht="18.75" customHeight="1" x14ac:dyDescent="0.25">
      <c r="A30" s="17">
        <v>17</v>
      </c>
      <c r="B30" s="22" t="s">
        <v>18</v>
      </c>
      <c r="C30" s="31"/>
      <c r="D30" s="8">
        <v>83.75</v>
      </c>
      <c r="E30" s="8">
        <v>104.11</v>
      </c>
      <c r="F30" s="29"/>
      <c r="G30" s="29"/>
    </row>
    <row r="31" spans="1:7" ht="18.75" customHeight="1" x14ac:dyDescent="0.25">
      <c r="A31" s="17"/>
      <c r="B31" s="22" t="s">
        <v>19</v>
      </c>
      <c r="C31" s="31"/>
      <c r="D31" s="19"/>
      <c r="E31" s="19"/>
      <c r="F31" s="29"/>
      <c r="G31" s="29"/>
    </row>
    <row r="32" spans="1:7" ht="18.75" customHeight="1" x14ac:dyDescent="0.25">
      <c r="A32" s="17">
        <v>18</v>
      </c>
      <c r="B32" s="22" t="s">
        <v>20</v>
      </c>
      <c r="C32" s="31"/>
      <c r="D32" s="19">
        <v>34.979999999999997</v>
      </c>
      <c r="E32" s="19">
        <v>39.270000000000003</v>
      </c>
      <c r="F32" s="29"/>
      <c r="G32" s="29"/>
    </row>
    <row r="33" spans="1:7" ht="28.5" customHeight="1" x14ac:dyDescent="0.25">
      <c r="A33" s="17">
        <v>19</v>
      </c>
      <c r="B33" s="22" t="s">
        <v>21</v>
      </c>
      <c r="C33" s="17" t="s">
        <v>22</v>
      </c>
      <c r="D33" s="8">
        <v>125.27</v>
      </c>
      <c r="E33" s="8">
        <v>185.88</v>
      </c>
      <c r="F33" s="16" t="s">
        <v>59</v>
      </c>
      <c r="G33" s="16" t="s">
        <v>100</v>
      </c>
    </row>
    <row r="34" spans="1:7" ht="18.75" customHeight="1" x14ac:dyDescent="0.25">
      <c r="A34" s="30" t="s">
        <v>75</v>
      </c>
      <c r="B34" s="30"/>
      <c r="C34" s="30"/>
      <c r="D34" s="20"/>
      <c r="E34" s="20"/>
      <c r="F34" s="3"/>
      <c r="G34" s="3"/>
    </row>
    <row r="35" spans="1:7" ht="52.5" customHeight="1" x14ac:dyDescent="0.25">
      <c r="A35" s="17">
        <f>A33+1</f>
        <v>20</v>
      </c>
      <c r="B35" s="22" t="s">
        <v>24</v>
      </c>
      <c r="C35" s="17" t="s">
        <v>25</v>
      </c>
      <c r="D35" s="19">
        <v>161.99</v>
      </c>
      <c r="E35" s="19">
        <v>174.14</v>
      </c>
      <c r="F35" s="16" t="s">
        <v>58</v>
      </c>
      <c r="G35" s="16" t="s">
        <v>101</v>
      </c>
    </row>
    <row r="36" spans="1:7" ht="18.75" customHeight="1" x14ac:dyDescent="0.25">
      <c r="A36" s="17">
        <f>A35+1</f>
        <v>21</v>
      </c>
      <c r="B36" s="22" t="s">
        <v>23</v>
      </c>
      <c r="C36" s="31" t="s">
        <v>76</v>
      </c>
      <c r="D36" s="19">
        <v>40.880000000000003</v>
      </c>
      <c r="E36" s="19">
        <v>42.93</v>
      </c>
      <c r="F36" s="29" t="s">
        <v>62</v>
      </c>
      <c r="G36" s="29" t="s">
        <v>102</v>
      </c>
    </row>
    <row r="37" spans="1:7" ht="28.5" customHeight="1" x14ac:dyDescent="0.25">
      <c r="A37" s="17">
        <f t="shared" ref="A37:A40" si="0">A36+1</f>
        <v>22</v>
      </c>
      <c r="B37" s="22" t="s">
        <v>26</v>
      </c>
      <c r="C37" s="31"/>
      <c r="D37" s="19">
        <v>141.44999999999999</v>
      </c>
      <c r="E37" s="19">
        <v>148.52000000000001</v>
      </c>
      <c r="F37" s="29"/>
      <c r="G37" s="29"/>
    </row>
    <row r="38" spans="1:7" ht="18.75" customHeight="1" x14ac:dyDescent="0.25">
      <c r="A38" s="17">
        <f t="shared" si="0"/>
        <v>23</v>
      </c>
      <c r="B38" s="22" t="s">
        <v>27</v>
      </c>
      <c r="C38" s="31"/>
      <c r="D38" s="19">
        <v>57.99</v>
      </c>
      <c r="E38" s="19">
        <v>62.15</v>
      </c>
      <c r="F38" s="29"/>
      <c r="G38" s="29"/>
    </row>
    <row r="39" spans="1:7" ht="18.75" customHeight="1" x14ac:dyDescent="0.25">
      <c r="A39" s="17">
        <f t="shared" si="0"/>
        <v>24</v>
      </c>
      <c r="B39" s="22" t="s">
        <v>28</v>
      </c>
      <c r="C39" s="31"/>
      <c r="D39" s="8">
        <v>163.37</v>
      </c>
      <c r="E39" s="8">
        <v>171.54</v>
      </c>
      <c r="F39" s="29"/>
      <c r="G39" s="29"/>
    </row>
    <row r="40" spans="1:7" ht="18.75" customHeight="1" x14ac:dyDescent="0.25">
      <c r="A40" s="17">
        <f t="shared" si="0"/>
        <v>25</v>
      </c>
      <c r="B40" s="22" t="s">
        <v>29</v>
      </c>
      <c r="C40" s="31"/>
      <c r="D40" s="19">
        <v>78.48</v>
      </c>
      <c r="E40" s="19">
        <v>129.49</v>
      </c>
      <c r="F40" s="29"/>
      <c r="G40" s="29"/>
    </row>
    <row r="41" spans="1:7" ht="18.75" customHeight="1" x14ac:dyDescent="0.25">
      <c r="A41" s="30" t="s">
        <v>77</v>
      </c>
      <c r="B41" s="30"/>
      <c r="C41" s="30"/>
      <c r="D41" s="20"/>
      <c r="E41" s="20"/>
      <c r="F41" s="3"/>
      <c r="G41" s="3"/>
    </row>
    <row r="42" spans="1:7" ht="18.75" customHeight="1" x14ac:dyDescent="0.25">
      <c r="A42" s="17">
        <f>A40+1</f>
        <v>26</v>
      </c>
      <c r="B42" s="22" t="s">
        <v>30</v>
      </c>
      <c r="C42" s="31" t="s">
        <v>39</v>
      </c>
      <c r="D42" s="8">
        <v>48.73</v>
      </c>
      <c r="E42" s="8">
        <v>52.2</v>
      </c>
      <c r="F42" s="29" t="s">
        <v>53</v>
      </c>
      <c r="G42" s="29" t="s">
        <v>103</v>
      </c>
    </row>
    <row r="43" spans="1:7" ht="18.75" customHeight="1" x14ac:dyDescent="0.25">
      <c r="A43" s="17">
        <v>27</v>
      </c>
      <c r="B43" s="22" t="s">
        <v>32</v>
      </c>
      <c r="C43" s="31"/>
      <c r="D43" s="8">
        <v>189.28</v>
      </c>
      <c r="E43" s="8">
        <v>198.94</v>
      </c>
      <c r="F43" s="29"/>
      <c r="G43" s="29"/>
    </row>
    <row r="44" spans="1:7" ht="18.75" customHeight="1" x14ac:dyDescent="0.25">
      <c r="A44" s="30" t="s">
        <v>33</v>
      </c>
      <c r="B44" s="30"/>
      <c r="C44" s="30"/>
      <c r="D44" s="20"/>
      <c r="E44" s="20"/>
      <c r="F44" s="3"/>
      <c r="G44" s="3"/>
    </row>
    <row r="45" spans="1:7" ht="18.75" customHeight="1" x14ac:dyDescent="0.25">
      <c r="A45" s="30" t="s">
        <v>69</v>
      </c>
      <c r="B45" s="30"/>
      <c r="C45" s="30"/>
      <c r="D45" s="20"/>
      <c r="E45" s="20"/>
      <c r="F45" s="3"/>
      <c r="G45" s="3"/>
    </row>
    <row r="46" spans="1:7" ht="33" customHeight="1" x14ac:dyDescent="0.25">
      <c r="A46" s="17">
        <f>A43+1</f>
        <v>28</v>
      </c>
      <c r="B46" s="22" t="s">
        <v>34</v>
      </c>
      <c r="C46" s="17" t="s">
        <v>7</v>
      </c>
      <c r="D46" s="19">
        <v>108.1</v>
      </c>
      <c r="E46" s="19">
        <v>222.22</v>
      </c>
      <c r="F46" s="16" t="s">
        <v>56</v>
      </c>
      <c r="G46" s="16" t="s">
        <v>90</v>
      </c>
    </row>
    <row r="47" spans="1:7" ht="18.75" customHeight="1" x14ac:dyDescent="0.25">
      <c r="A47" s="30" t="s">
        <v>77</v>
      </c>
      <c r="B47" s="30"/>
      <c r="C47" s="30"/>
      <c r="D47" s="20"/>
      <c r="E47" s="20"/>
      <c r="F47" s="3"/>
      <c r="G47" s="3"/>
    </row>
    <row r="48" spans="1:7" ht="50.25" customHeight="1" x14ac:dyDescent="0.25">
      <c r="A48" s="24">
        <f>A46+1</f>
        <v>29</v>
      </c>
      <c r="B48" s="22" t="s">
        <v>5</v>
      </c>
      <c r="C48" s="17" t="s">
        <v>63</v>
      </c>
      <c r="D48" s="8">
        <v>40.14</v>
      </c>
      <c r="E48" s="8">
        <v>41.74</v>
      </c>
      <c r="F48" s="18" t="s">
        <v>65</v>
      </c>
      <c r="G48" s="16" t="s">
        <v>104</v>
      </c>
    </row>
    <row r="49" spans="1:7" ht="31.5" customHeight="1" x14ac:dyDescent="0.25">
      <c r="A49" s="17">
        <f>A48+1</f>
        <v>30</v>
      </c>
      <c r="B49" s="25" t="s">
        <v>31</v>
      </c>
      <c r="C49" s="24" t="s">
        <v>39</v>
      </c>
      <c r="D49" s="8">
        <v>60.59</v>
      </c>
      <c r="E49" s="8">
        <v>63.68</v>
      </c>
      <c r="F49" s="16" t="s">
        <v>53</v>
      </c>
      <c r="G49" s="16" t="s">
        <v>103</v>
      </c>
    </row>
    <row r="50" spans="1:7" ht="30.75" customHeight="1" x14ac:dyDescent="0.25">
      <c r="A50" s="24">
        <f>A49+1</f>
        <v>31</v>
      </c>
      <c r="B50" s="22" t="s">
        <v>31</v>
      </c>
      <c r="C50" s="17" t="s">
        <v>40</v>
      </c>
      <c r="D50" s="19">
        <v>47.68</v>
      </c>
      <c r="E50" s="19">
        <v>65.08</v>
      </c>
      <c r="F50" s="16" t="s">
        <v>61</v>
      </c>
      <c r="G50" s="16" t="s">
        <v>105</v>
      </c>
    </row>
    <row r="52" spans="1:7" ht="18.75" customHeight="1" x14ac:dyDescent="0.25">
      <c r="A52" s="4" t="s">
        <v>35</v>
      </c>
      <c r="B52" s="6" t="s">
        <v>107</v>
      </c>
      <c r="C52" s="1"/>
      <c r="D52" s="5"/>
      <c r="E52" s="5"/>
    </row>
    <row r="53" spans="1:7" ht="18.75" customHeight="1" x14ac:dyDescent="0.25">
      <c r="B53" s="7"/>
    </row>
  </sheetData>
  <mergeCells count="39">
    <mergeCell ref="A1:G1"/>
    <mergeCell ref="A3:A5"/>
    <mergeCell ref="B3:B5"/>
    <mergeCell ref="C3:C5"/>
    <mergeCell ref="D3:E3"/>
    <mergeCell ref="F3:G3"/>
    <mergeCell ref="F4:F5"/>
    <mergeCell ref="G4:G5"/>
    <mergeCell ref="D4:E4"/>
    <mergeCell ref="A12:C12"/>
    <mergeCell ref="A6:C6"/>
    <mergeCell ref="A7:C7"/>
    <mergeCell ref="A10:C10"/>
    <mergeCell ref="C13:C14"/>
    <mergeCell ref="F13:F14"/>
    <mergeCell ref="G13:G14"/>
    <mergeCell ref="A15:C15"/>
    <mergeCell ref="A21:C21"/>
    <mergeCell ref="C36:C40"/>
    <mergeCell ref="F36:F40"/>
    <mergeCell ref="G36:G40"/>
    <mergeCell ref="A23:C23"/>
    <mergeCell ref="C24:C25"/>
    <mergeCell ref="F24:F25"/>
    <mergeCell ref="G24:G25"/>
    <mergeCell ref="F26:F27"/>
    <mergeCell ref="G26:G27"/>
    <mergeCell ref="A28:C28"/>
    <mergeCell ref="C29:C32"/>
    <mergeCell ref="F29:F32"/>
    <mergeCell ref="G29:G32"/>
    <mergeCell ref="A34:C34"/>
    <mergeCell ref="A47:C47"/>
    <mergeCell ref="A41:C41"/>
    <mergeCell ref="C42:C43"/>
    <mergeCell ref="F42:F43"/>
    <mergeCell ref="G42:G43"/>
    <mergeCell ref="A44:C44"/>
    <mergeCell ref="A45:C45"/>
  </mergeCells>
  <pageMargins left="0.27559055118110237" right="7.874015748031496E-2" top="0.27559055118110237" bottom="0.27559055118110237" header="0.31496062992125984" footer="0.31496062992125984"/>
  <pageSetup paperSize="9" scale="65" fitToHeight="4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ХВС ЭОТ 2026</vt:lpstr>
      <vt:lpstr>'ХВС ЭОТ 2026'!Заголовки_для_печати</vt:lpstr>
      <vt:lpstr>'ХВС ЭОТ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2026-01-26T01:27:24Z</dcterms:modified>
</cp:coreProperties>
</file>