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Яворская В.В\"/>
    </mc:Choice>
  </mc:AlternateContent>
  <bookViews>
    <workbookView xWindow="0" yWindow="0" windowWidth="13800" windowHeight="4236"/>
  </bookViews>
  <sheets>
    <sheet name="Лист3" sheetId="3" r:id="rId1"/>
    <sheet name="Лист1" sheetId="6" r:id="rId2"/>
  </sheets>
  <definedNames>
    <definedName name="_xlnm.Print_Titles" localSheetId="0">Лист3!$2:$2</definedName>
  </definedNames>
  <calcPr calcId="152511"/>
</workbook>
</file>

<file path=xl/calcChain.xml><?xml version="1.0" encoding="utf-8"?>
<calcChain xmlns="http://schemas.openxmlformats.org/spreadsheetml/2006/main">
  <c r="C93" i="3" l="1"/>
  <c r="C43" i="3" l="1"/>
  <c r="C149" i="3" l="1"/>
  <c r="C150" i="3"/>
  <c r="C151" i="3"/>
  <c r="C152" i="3"/>
  <c r="C153" i="3"/>
  <c r="C154" i="3"/>
  <c r="C155" i="3"/>
  <c r="C156" i="3"/>
  <c r="C157" i="3"/>
  <c r="C158" i="3"/>
  <c r="C159" i="3"/>
  <c r="C147" i="3" l="1"/>
  <c r="C107" i="3"/>
  <c r="C100" i="3"/>
  <c r="C98" i="3"/>
  <c r="C40" i="3"/>
  <c r="C80" i="3" l="1"/>
  <c r="C74" i="3"/>
  <c r="C82" i="3"/>
  <c r="C146" i="3" l="1"/>
  <c r="C57" i="3" l="1"/>
  <c r="C12" i="3" l="1"/>
  <c r="C30" i="3"/>
  <c r="D4" i="3" l="1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K3" i="3"/>
  <c r="AK5" i="3"/>
  <c r="C142" i="3"/>
  <c r="C115" i="3"/>
  <c r="C7" i="3"/>
  <c r="C6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C94" i="3"/>
  <c r="C19" i="3"/>
  <c r="C8" i="3"/>
  <c r="C9" i="3"/>
  <c r="C10" i="3"/>
  <c r="C11" i="3"/>
  <c r="C13" i="3"/>
  <c r="C14" i="3"/>
  <c r="C15" i="3"/>
  <c r="C16" i="3"/>
  <c r="C17" i="3"/>
  <c r="C18" i="3"/>
  <c r="C20" i="3"/>
  <c r="C21" i="3"/>
  <c r="C22" i="3"/>
  <c r="C23" i="3"/>
  <c r="C24" i="3"/>
  <c r="C25" i="3"/>
  <c r="C26" i="3"/>
  <c r="C27" i="3"/>
  <c r="C28" i="3"/>
  <c r="C29" i="3"/>
  <c r="C31" i="3"/>
  <c r="C32" i="3"/>
  <c r="C33" i="3"/>
  <c r="C34" i="3"/>
  <c r="C35" i="3"/>
  <c r="C36" i="3"/>
  <c r="C37" i="3"/>
  <c r="C38" i="3"/>
  <c r="C39" i="3"/>
  <c r="C41" i="3"/>
  <c r="C42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5" i="3"/>
  <c r="C76" i="3"/>
  <c r="C77" i="3"/>
  <c r="C78" i="3"/>
  <c r="C79" i="3"/>
  <c r="C81" i="3"/>
  <c r="C83" i="3"/>
  <c r="C84" i="3"/>
  <c r="C85" i="3"/>
  <c r="C86" i="3"/>
  <c r="C87" i="3"/>
  <c r="C88" i="3"/>
  <c r="C89" i="3"/>
  <c r="C90" i="3"/>
  <c r="C91" i="3"/>
  <c r="C92" i="3"/>
  <c r="C95" i="3"/>
  <c r="C96" i="3"/>
  <c r="C97" i="3"/>
  <c r="C99" i="3"/>
  <c r="C101" i="3"/>
  <c r="C102" i="3"/>
  <c r="C103" i="3"/>
  <c r="C104" i="3"/>
  <c r="C105" i="3"/>
  <c r="C106" i="3"/>
  <c r="C108" i="3"/>
  <c r="C109" i="3"/>
  <c r="C110" i="3"/>
  <c r="C111" i="3"/>
  <c r="C112" i="3"/>
  <c r="C113" i="3"/>
  <c r="C114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3" i="3"/>
  <c r="C144" i="3"/>
  <c r="C145" i="3"/>
  <c r="C148" i="3"/>
  <c r="C160" i="3"/>
  <c r="C161" i="3"/>
  <c r="C162" i="3"/>
  <c r="C163" i="3"/>
  <c r="C164" i="3"/>
  <c r="C165" i="3"/>
  <c r="C166" i="3"/>
  <c r="C4" i="3" l="1"/>
  <c r="C5" i="3"/>
  <c r="D5" i="3"/>
  <c r="F3" i="3"/>
  <c r="G3" i="3"/>
  <c r="H3" i="3"/>
  <c r="I3" i="3"/>
  <c r="J3" i="3"/>
  <c r="K3" i="3"/>
  <c r="M3" i="3"/>
  <c r="N3" i="3"/>
  <c r="O3" i="3"/>
  <c r="P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E3" i="3"/>
  <c r="D3" i="3"/>
  <c r="L3" i="3" l="1"/>
  <c r="Q3" i="3"/>
  <c r="C3" i="3" l="1"/>
</calcChain>
</file>

<file path=xl/sharedStrings.xml><?xml version="1.0" encoding="utf-8"?>
<sst xmlns="http://schemas.openxmlformats.org/spreadsheetml/2006/main" count="215" uniqueCount="211">
  <si>
    <t>МУЗ «Хасынская центральная больница»</t>
  </si>
  <si>
    <t>МУЗ «Ольская центральная больница»</t>
  </si>
  <si>
    <t>МУЗ «Городская Синегорьевскя больница»</t>
  </si>
  <si>
    <t>МУЗ «Северо-Эвенская районная больница»</t>
  </si>
  <si>
    <t>Врач ультразвуковой диагностики</t>
  </si>
  <si>
    <t>Врач терапевт</t>
  </si>
  <si>
    <t>Врач клинической лабораторной диагностики</t>
  </si>
  <si>
    <t>Врач травматолог-ортопед</t>
  </si>
  <si>
    <t>Врач методист</t>
  </si>
  <si>
    <t>Врач диетолог</t>
  </si>
  <si>
    <t>Врач трансфузиолог</t>
  </si>
  <si>
    <t>Врач лаборант</t>
  </si>
  <si>
    <t>Врач офтальмолог</t>
  </si>
  <si>
    <t>Врач невролог</t>
  </si>
  <si>
    <t>Врач нефролог</t>
  </si>
  <si>
    <t>Врач педиатр</t>
  </si>
  <si>
    <t>Врач стоматолог</t>
  </si>
  <si>
    <t>Врач физиотерапевт</t>
  </si>
  <si>
    <t>Врач уролог</t>
  </si>
  <si>
    <t>Врач хирург</t>
  </si>
  <si>
    <t>Врач эндокринолог</t>
  </si>
  <si>
    <t>Врач кардиолог</t>
  </si>
  <si>
    <t>Врач функциональной диагностики</t>
  </si>
  <si>
    <t>Врач эндоскопист</t>
  </si>
  <si>
    <t>Врач терапевт участковый</t>
  </si>
  <si>
    <t>Врач скорой медицинской помощи</t>
  </si>
  <si>
    <t>Фельдшер</t>
  </si>
  <si>
    <t>Врач психиатр-нарколог</t>
  </si>
  <si>
    <t>Врач фтизиатр</t>
  </si>
  <si>
    <t>Акушерка</t>
  </si>
  <si>
    <t>Фельдшер-лаборант</t>
  </si>
  <si>
    <t>Врач акушер-гинеколог</t>
  </si>
  <si>
    <t>Врач бактериолог</t>
  </si>
  <si>
    <t>Медицинская сестра диетическая</t>
  </si>
  <si>
    <t>Медицинский статистик</t>
  </si>
  <si>
    <t>Врач клинический фармаколог</t>
  </si>
  <si>
    <t>Врач невропатолог</t>
  </si>
  <si>
    <t>Врач неонатолог</t>
  </si>
  <si>
    <t>Медицинская сестра стерилизационной</t>
  </si>
  <si>
    <t>Акушерка в женскую консультацию</t>
  </si>
  <si>
    <t>Врач педиатр участковый</t>
  </si>
  <si>
    <t>Фельдшер для работы в школе</t>
  </si>
  <si>
    <t>Медицинская сестра по физиотерапии</t>
  </si>
  <si>
    <t>Лаборант КДЛ</t>
  </si>
  <si>
    <t>Врач по спортивной медицине</t>
  </si>
  <si>
    <t>Врач радиолог</t>
  </si>
  <si>
    <t>Врач онколог хирург</t>
  </si>
  <si>
    <t>Врач психиатр</t>
  </si>
  <si>
    <t>Врач психиатр-нарколог организационно-методического отдела</t>
  </si>
  <si>
    <t>Медицинская сестра процедурная</t>
  </si>
  <si>
    <t>Медицинский лабораторный техник</t>
  </si>
  <si>
    <t>Врач судебно-медицинский эксперт</t>
  </si>
  <si>
    <t>Медицинская сестра анестезист</t>
  </si>
  <si>
    <t>Фармацевт</t>
  </si>
  <si>
    <t>Врач генетик</t>
  </si>
  <si>
    <t>Врач рентгенолог</t>
  </si>
  <si>
    <t>ГБУЗ «Магаданская областная больница»</t>
  </si>
  <si>
    <t xml:space="preserve">ГБУЗ «Магаданский областной онкологический диспансер» </t>
  </si>
  <si>
    <t xml:space="preserve">ГБУЗ «Магаданский областной наркологический диспансер» </t>
  </si>
  <si>
    <t>ГБУЗ «Магаданский областной центр медицинской профилактики»</t>
  </si>
  <si>
    <t>МОГБУЗ «Городская поликлиника №3»</t>
  </si>
  <si>
    <t>МОГБУЗ «Медико-санитарная часть «Авиамедицина»</t>
  </si>
  <si>
    <t>Врач патологоанатом</t>
  </si>
  <si>
    <t>Врач фтизиопедиатр</t>
  </si>
  <si>
    <t>Врач торакалиный хирург</t>
  </si>
  <si>
    <t>Врач рентгенэндовоскулярных методов диагностики и лечения(врач рентгенхирург)</t>
  </si>
  <si>
    <t>Начальник отдела склада медицинского имущества</t>
  </si>
  <si>
    <t xml:space="preserve">Главный специалитст </t>
  </si>
  <si>
    <t>ГБОУ СПО «Магаданский колледж департамента здравоохранения администрации Магаданской области»</t>
  </si>
  <si>
    <t>Заведующий клиническим отделом с отделением экстренной и планово-консультативной медицинской помощи</t>
  </si>
  <si>
    <t>Врач нейрохирург</t>
  </si>
  <si>
    <t>Фельдшер выездной бригады</t>
  </si>
  <si>
    <t>Врач эпидемиолог</t>
  </si>
  <si>
    <t>Акушерка в родовое отделение</t>
  </si>
  <si>
    <t>Врач стоматолог терапевт</t>
  </si>
  <si>
    <t>Врач стоматолог ортопед</t>
  </si>
  <si>
    <t xml:space="preserve">Зубной техник </t>
  </si>
  <si>
    <t>Фельдшер скорой  медицинской помощи</t>
  </si>
  <si>
    <t>Медицинская сестра стоматологического кабинета</t>
  </si>
  <si>
    <t>Медицинская сестра эндокринологического кабинета</t>
  </si>
  <si>
    <t>Медицинская сестра офтальмологического кабинета</t>
  </si>
  <si>
    <t>Медицинская сестра кабинета инфекционных заболеваний</t>
  </si>
  <si>
    <t>Фельдшер педиатрического кабинета</t>
  </si>
  <si>
    <t>Зубной врач</t>
  </si>
  <si>
    <t>Медицинская сестра по массажу</t>
  </si>
  <si>
    <t>Врач судебно-психиатрический эксперт</t>
  </si>
  <si>
    <t>Медицинский регистратор</t>
  </si>
  <si>
    <t>Врач гинеколог</t>
  </si>
  <si>
    <t>МОГБУЗ «Детская больница»</t>
  </si>
  <si>
    <t>Итого вакансий врачей</t>
  </si>
  <si>
    <t>Итого вакансий среднего медперсонала</t>
  </si>
  <si>
    <t>Вакантная должность</t>
  </si>
  <si>
    <t xml:space="preserve">ГАУЗ «Магаданский областной санаторий «Талая» </t>
  </si>
  <si>
    <t>Всего вакантных должностей</t>
  </si>
  <si>
    <t>Всего по ЛПУ области</t>
  </si>
  <si>
    <t>№п/п</t>
  </si>
  <si>
    <t>ОГКУЗ «Магаданский областной противотуберкулезный диспансер №2» (пос. Дебин)</t>
  </si>
  <si>
    <t>ОГКУЗ «Магаданский областной противотуберкулезный диспансер»</t>
  </si>
  <si>
    <t>Медициниская сестра урогенитального кабинета</t>
  </si>
  <si>
    <t>Медицинская сестра кабинета функциональной диагностики</t>
  </si>
  <si>
    <t>Заведующий отделением спортивной медицины</t>
  </si>
  <si>
    <t>Врач сексолог</t>
  </si>
  <si>
    <t>Врач психотерапевт</t>
  </si>
  <si>
    <t>Врач онколог</t>
  </si>
  <si>
    <t>Врач мануальной терапии</t>
  </si>
  <si>
    <t>Врач отделения скорой помощи</t>
  </si>
  <si>
    <t>Заведующий поликлиническим отделением</t>
  </si>
  <si>
    <t>Лаборант</t>
  </si>
  <si>
    <t>Провизор</t>
  </si>
  <si>
    <t>Санитарка</t>
  </si>
  <si>
    <t xml:space="preserve">Медицинская сестра </t>
  </si>
  <si>
    <t>Заведующий фельдшерско-акушерским пунктом</t>
  </si>
  <si>
    <t>Врач стоматолог детский</t>
  </si>
  <si>
    <t>Медицинский дезинфектор</t>
  </si>
  <si>
    <t>Врач радиотерапевт</t>
  </si>
  <si>
    <t>Рентгенолаборант</t>
  </si>
  <si>
    <t>Воспитатель</t>
  </si>
  <si>
    <t>Заведующий ортопедическим отделением врач - стоматолог-ортопед</t>
  </si>
  <si>
    <t>Биолог</t>
  </si>
  <si>
    <t>Медицинская сестра приемного покоя</t>
  </si>
  <si>
    <t>Медицинская сестра отделения новорожденных</t>
  </si>
  <si>
    <t>Заведующий клинико-диагностической  лабораторией, врач</t>
  </si>
  <si>
    <t>Инструктор ЛФК</t>
  </si>
  <si>
    <t>Врач токсиколог</t>
  </si>
  <si>
    <t>Заведующий отделом экстренной и консультативной мед помощи  и мед эвакуации</t>
  </si>
  <si>
    <t>Медицинская сестра  перевязочной</t>
  </si>
  <si>
    <t>Врач отоларинголог</t>
  </si>
  <si>
    <t>Медицинская сестра операционная</t>
  </si>
  <si>
    <t xml:space="preserve">Заместитель главного врача </t>
  </si>
  <si>
    <t>Врач инфекционист поликлиники</t>
  </si>
  <si>
    <t>Врач инфекционист  инфекционного отделения</t>
  </si>
  <si>
    <t xml:space="preserve">Заведующий хирургическим отделением, врач хирург </t>
  </si>
  <si>
    <t>Медицинская сестра  участковая</t>
  </si>
  <si>
    <t>Врач приемного отделения</t>
  </si>
  <si>
    <t>Медицинская сестра хирургического отделения</t>
  </si>
  <si>
    <t>Врач судебно - психиатрический эксперт</t>
  </si>
  <si>
    <t xml:space="preserve">Врач анестезиолог реаниматолог </t>
  </si>
  <si>
    <t xml:space="preserve">ОГКУЗ «Магаданский областной психоневрологический диспансер» </t>
  </si>
  <si>
    <t>ГБУЗ «Магаданский областной центр  профилактики и борьбы со СПИД »</t>
  </si>
  <si>
    <t>Медицинская сестра педиатрического кабинета</t>
  </si>
  <si>
    <t>Заместитель главного врача по клинико-экспертной работе- врач-стоматолог</t>
  </si>
  <si>
    <t>Главный врач</t>
  </si>
  <si>
    <t>ОГКУЗ «Магаданский областной детский противотуберкулезный санаторий" п. Стекольный</t>
  </si>
  <si>
    <t>Фельдшер по приему вызовов СМП и передаче их выездным бригадам СМП</t>
  </si>
  <si>
    <t>Врач онколог химиотерапевт</t>
  </si>
  <si>
    <t>Медицинская сестра эндоскопического  кабинета</t>
  </si>
  <si>
    <t>Врач акушер-гинеколог оперирующий в стационаре</t>
  </si>
  <si>
    <t>Фельдшер ОМК</t>
  </si>
  <si>
    <t>Заведующий поликлиникой</t>
  </si>
  <si>
    <t>Врач дерматовенеролог</t>
  </si>
  <si>
    <t>Главная медицинская сестра</t>
  </si>
  <si>
    <t>Медицинский психолог</t>
  </si>
  <si>
    <t>Заместитель главного врача по клинико-экспертной работе- врач - стоматолог</t>
  </si>
  <si>
    <t>ГБУЗ «Магаданская областная станция переливания    крови»</t>
  </si>
  <si>
    <t xml:space="preserve">ГАУЗ «Магаданский областной санаторий    «Талая» </t>
  </si>
  <si>
    <t>ОГКУЗ «Магаданский областной дом ребенка специализированный»</t>
  </si>
  <si>
    <t>ОГКУЗ «Магаданское областное   Бюро судебно-медицинской экспертизы»</t>
  </si>
  <si>
    <t>ГБУЗ «Магаданский областной    центр медицинской профилактики»</t>
  </si>
  <si>
    <t>ОГКУЗ «Магаданский областной противотуберкулезный диспансер №2»  п.   Дебин</t>
  </si>
  <si>
    <t>ОГКУЗ «Магаданский территориальный центр медицины     катастроф»</t>
  </si>
  <si>
    <t>МОГБУЗ «Поликлиника №1»</t>
  </si>
  <si>
    <t>МОГБУЗ «Поликлиника №2»</t>
  </si>
  <si>
    <t>МОГБУЗ «Поликлиника №3»</t>
  </si>
  <si>
    <t>МОГБУЗ «Станция скорой медицинской помощи»</t>
  </si>
  <si>
    <t>ОГБУЗ «Магаданский    родильный дом»</t>
  </si>
  <si>
    <t>МОГБУЗ «Стоматологическая поликлиника»</t>
  </si>
  <si>
    <t>МОГБУЗ «Инфекционная   больница»</t>
  </si>
  <si>
    <t>ГБУЗ «Магаданская областная   Детская больница»</t>
  </si>
  <si>
    <t>МОГБУЗ «Хасынская  РБ»</t>
  </si>
  <si>
    <t>МОГБУЗ «Ольская РБ»</t>
  </si>
  <si>
    <t>МОГБУЗ «Ягоднинская  РБ»</t>
  </si>
  <si>
    <t>МОГБУЗ «Омсукчанская  РБ».</t>
  </si>
  <si>
    <t>МОГБУЗ «Среднеканская  РБ»</t>
  </si>
  <si>
    <t>МОГБУЗ «Северо-Эвенская РБ»</t>
  </si>
  <si>
    <t>МОГБУЗ «Сусуманская  РБ»</t>
  </si>
  <si>
    <t>МОГБУЗ «Тенькинская  РБ»</t>
  </si>
  <si>
    <t xml:space="preserve">Врач профпатолог </t>
  </si>
  <si>
    <t>Врач профпатолог (сурдолог)</t>
  </si>
  <si>
    <t>Врач онколог уролог (оперирующий)</t>
  </si>
  <si>
    <t>Медицинская сестра палатная (постовая)</t>
  </si>
  <si>
    <t>Заведующий отделением , врач терапевт</t>
  </si>
  <si>
    <t>Заведующий отделением , врач анестезиолог-реаниматолог</t>
  </si>
  <si>
    <t>Заведующий районной больницы</t>
  </si>
  <si>
    <t>Заведующий отделением- врач терапевт</t>
  </si>
  <si>
    <t>Врач статистик</t>
  </si>
  <si>
    <t>Заведующий туберкулёзным легочным отделением для взрослых- врач фтизиатр</t>
  </si>
  <si>
    <t>Врач общей практики</t>
  </si>
  <si>
    <t>Врач аллерголог иммунолог</t>
  </si>
  <si>
    <t>Заведующий аптечным пунктом</t>
  </si>
  <si>
    <t>ОГАУ "Магаданфармация" Мзи ДП Магаданской области</t>
  </si>
  <si>
    <t>Врач онколог детский</t>
  </si>
  <si>
    <t>Врач гематолог детский</t>
  </si>
  <si>
    <t>Старшая медицинская сестра /старший фармацевт</t>
  </si>
  <si>
    <t>заведующий складом (тендерным отделом по хранению и отпуску медикаментов)</t>
  </si>
  <si>
    <t>Медицинский  физик</t>
  </si>
  <si>
    <t>Врач педиатр участковый земской доктор</t>
  </si>
  <si>
    <t>Заведующий радиоизотопной лабораторией, врач-радиолог</t>
  </si>
  <si>
    <t>Заведующий отделением , врач-онколог (химиотерапевт)</t>
  </si>
  <si>
    <t>Медицинская сестра лаборатории радиоизотопной диагностики</t>
  </si>
  <si>
    <t>Врач сосудистый хирург</t>
  </si>
  <si>
    <t>Медицинская сестра ультразвуковой диагностики</t>
  </si>
  <si>
    <t>Врач эндокринолог детский</t>
  </si>
  <si>
    <t>Врач уролог-андролог детский</t>
  </si>
  <si>
    <t>врач-хирург детский</t>
  </si>
  <si>
    <t>Заведующий лабораторией, врач КДЛ</t>
  </si>
  <si>
    <t>ОГКУЗ «Магаданский областной детский противотуберкулезный    санаторий № 2»</t>
  </si>
  <si>
    <r>
      <rPr>
        <b/>
        <sz val="10"/>
        <color indexed="8"/>
        <rFont val="Times New Roman"/>
        <family val="1"/>
        <charset val="204"/>
      </rPr>
      <t>Преподаватель специальных дисциплин:</t>
    </r>
    <r>
      <rPr>
        <sz val="10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                                  терапевт - 1,                                   акушер-гинеолог - 1,                       педиатр - 1,                                   провизор - 1</t>
    </r>
  </si>
  <si>
    <t xml:space="preserve">Младшая медицинская сестра по уходу за больными </t>
  </si>
  <si>
    <t>ГБОУ СПО «Магаданский колледж министерства здравоохранения и демографической политики  Магаданской области»</t>
  </si>
  <si>
    <t>Врач по лечебной физкультуре</t>
  </si>
  <si>
    <t>Заведующий фельдшерским  здрапунктом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</si>
</sst>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inden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textRotation="90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 wrapText="1"/>
    </xf>
    <xf numFmtId="0" fontId="1" fillId="2" borderId="0" xfId="0" applyFont="1" applyFill="1" applyAlignment="1">
      <alignment wrapText="1"/>
    </xf>
    <xf numFmtId="0" fontId="2" fillId="2" borderId="0" xfId="0" applyFont="1" applyFill="1"/>
    <xf numFmtId="0" fontId="1" fillId="2" borderId="0" xfId="0" applyFont="1" applyFill="1" applyBorder="1" applyAlignment="1">
      <alignment wrapText="1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7" fillId="5" borderId="1" xfId="0" applyNumberFormat="1" applyFont="1" applyFill="1" applyBorder="1" applyAlignment="1">
      <alignment horizontal="right" vertical="center"/>
    </xf>
    <xf numFmtId="2" fontId="7" fillId="3" borderId="1" xfId="0" applyNumberFormat="1" applyFont="1" applyFill="1" applyBorder="1" applyAlignment="1">
      <alignment horizontal="right" vertical="center"/>
    </xf>
    <xf numFmtId="2" fontId="5" fillId="3" borderId="1" xfId="0" applyNumberFormat="1" applyFont="1" applyFill="1" applyBorder="1" applyAlignment="1">
      <alignment horizontal="right" vertical="center"/>
    </xf>
    <xf numFmtId="2" fontId="1" fillId="4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2" fontId="7" fillId="5" borderId="3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/>
    <xf numFmtId="0" fontId="2" fillId="2" borderId="1" xfId="0" applyFont="1" applyFill="1" applyBorder="1"/>
    <xf numFmtId="0" fontId="2" fillId="2" borderId="1" xfId="0" applyNumberFormat="1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 textRotation="90"/>
    </xf>
    <xf numFmtId="0" fontId="4" fillId="6" borderId="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right" vertical="center" indent="1"/>
    </xf>
    <xf numFmtId="0" fontId="6" fillId="6" borderId="1" xfId="0" applyFont="1" applyFill="1" applyBorder="1" applyAlignment="1">
      <alignment vertical="center" wrapText="1"/>
    </xf>
    <xf numFmtId="0" fontId="6" fillId="6" borderId="1" xfId="0" applyNumberFormat="1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 vertical="center" textRotation="90" wrapText="1"/>
    </xf>
    <xf numFmtId="1" fontId="1" fillId="0" borderId="1" xfId="0" applyNumberFormat="1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right" vertical="center" indent="1"/>
    </xf>
    <xf numFmtId="0" fontId="5" fillId="3" borderId="2" xfId="0" applyFont="1" applyFill="1" applyBorder="1" applyAlignment="1">
      <alignment horizontal="right" vertical="center" indent="1"/>
    </xf>
    <xf numFmtId="0" fontId="7" fillId="3" borderId="3" xfId="0" applyFont="1" applyFill="1" applyBorder="1" applyAlignment="1">
      <alignment horizontal="right" vertical="center" indent="1"/>
    </xf>
    <xf numFmtId="0" fontId="7" fillId="3" borderId="2" xfId="0" applyFont="1" applyFill="1" applyBorder="1" applyAlignment="1">
      <alignment horizontal="right" vertical="center" indent="1"/>
    </xf>
    <xf numFmtId="0" fontId="7" fillId="5" borderId="3" xfId="0" applyFont="1" applyFill="1" applyBorder="1" applyAlignment="1">
      <alignment horizontal="right" vertical="center" indent="1"/>
    </xf>
    <xf numFmtId="0" fontId="7" fillId="5" borderId="2" xfId="0" applyFont="1" applyFill="1" applyBorder="1" applyAlignment="1">
      <alignment horizontal="right" vertical="center" indent="1"/>
    </xf>
    <xf numFmtId="0" fontId="2" fillId="0" borderId="5" xfId="0" applyFont="1" applyFill="1" applyBorder="1" applyAlignment="1"/>
    <xf numFmtId="0" fontId="5" fillId="8" borderId="1" xfId="0" applyFont="1" applyFill="1" applyBorder="1" applyAlignment="1">
      <alignment horizontal="center" textRotation="90" wrapText="1"/>
    </xf>
    <xf numFmtId="0" fontId="5" fillId="8" borderId="3" xfId="0" applyFont="1" applyFill="1" applyBorder="1" applyAlignment="1">
      <alignment horizontal="center" textRotation="90" wrapText="1"/>
    </xf>
    <xf numFmtId="0" fontId="1" fillId="8" borderId="1" xfId="0" applyFont="1" applyFill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66674</xdr:rowOff>
    </xdr:from>
    <xdr:to>
      <xdr:col>35</xdr:col>
      <xdr:colOff>314325</xdr:colOff>
      <xdr:row>0</xdr:row>
      <xdr:rowOff>112393</xdr:rowOff>
    </xdr:to>
    <xdr:sp macro="" textlink="">
      <xdr:nvSpPr>
        <xdr:cNvPr id="2" name="TextBox 1"/>
        <xdr:cNvSpPr txBox="1"/>
      </xdr:nvSpPr>
      <xdr:spPr>
        <a:xfrm>
          <a:off x="0" y="66674"/>
          <a:ext cx="16227425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Вакантные  должности  в ЛПУ Магаданской области  на 01.05.2018г</a:t>
          </a:r>
          <a:r>
            <a:rPr lang="ru-RU" sz="1400" b="0" i="0" strike="noStrike">
              <a:solidFill>
                <a:srgbClr val="000000"/>
              </a:solidFill>
              <a:latin typeface="Calibri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55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D2" sqref="D2:AK2"/>
    </sheetView>
  </sheetViews>
  <sheetFormatPr defaultColWidth="9.109375" defaultRowHeight="12" x14ac:dyDescent="0.25"/>
  <cols>
    <col min="1" max="1" width="6" style="2" customWidth="1"/>
    <col min="2" max="2" width="35.5546875" style="3" customWidth="1"/>
    <col min="3" max="3" width="7.33203125" style="13" customWidth="1"/>
    <col min="4" max="4" width="6.44140625" style="1" customWidth="1"/>
    <col min="5" max="5" width="6.109375" style="1" customWidth="1"/>
    <col min="6" max="6" width="5.44140625" style="1" customWidth="1"/>
    <col min="7" max="8" width="6" style="1" bestFit="1" customWidth="1"/>
    <col min="9" max="9" width="7.6640625" style="1" customWidth="1"/>
    <col min="10" max="10" width="6" style="1" bestFit="1" customWidth="1"/>
    <col min="11" max="11" width="7.33203125" style="1" customWidth="1"/>
    <col min="12" max="16" width="5.44140625" style="1" customWidth="1"/>
    <col min="17" max="17" width="6.44140625" style="1" customWidth="1"/>
    <col min="18" max="18" width="6" style="1" customWidth="1"/>
    <col min="19" max="19" width="8.88671875" style="1" customWidth="1"/>
    <col min="20" max="20" width="5.44140625" style="1" customWidth="1"/>
    <col min="21" max="21" width="6.44140625" style="1" customWidth="1"/>
    <col min="22" max="22" width="5" style="1" customWidth="1"/>
    <col min="23" max="23" width="5.33203125" style="1" customWidth="1"/>
    <col min="24" max="27" width="6" style="1" customWidth="1"/>
    <col min="28" max="28" width="5.33203125" style="1" customWidth="1"/>
    <col min="29" max="29" width="6.33203125" style="1" customWidth="1"/>
    <col min="30" max="30" width="5.33203125" style="1" customWidth="1"/>
    <col min="31" max="31" width="6.5546875" style="1" customWidth="1"/>
    <col min="32" max="32" width="7.5546875" style="1" customWidth="1"/>
    <col min="33" max="34" width="5.33203125" style="1" customWidth="1"/>
    <col min="35" max="35" width="6" style="1" customWidth="1"/>
    <col min="36" max="36" width="5.33203125" style="1" customWidth="1"/>
    <col min="37" max="37" width="6.5546875" style="14" customWidth="1"/>
    <col min="38" max="45" width="9.109375" style="1"/>
    <col min="46" max="16384" width="9.109375" style="2"/>
  </cols>
  <sheetData>
    <row r="1" spans="1:49" ht="35.25" customHeight="1" x14ac:dyDescent="0.25"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</row>
    <row r="2" spans="1:49" s="4" customFormat="1" ht="283.5" customHeight="1" x14ac:dyDescent="0.3">
      <c r="A2" s="35" t="s">
        <v>95</v>
      </c>
      <c r="B2" s="36" t="s">
        <v>91</v>
      </c>
      <c r="C2" s="41" t="s">
        <v>93</v>
      </c>
      <c r="D2" s="50" t="s">
        <v>56</v>
      </c>
      <c r="E2" s="50" t="s">
        <v>57</v>
      </c>
      <c r="F2" s="50" t="s">
        <v>58</v>
      </c>
      <c r="G2" s="50" t="s">
        <v>137</v>
      </c>
      <c r="H2" s="50" t="s">
        <v>97</v>
      </c>
      <c r="I2" s="50" t="s">
        <v>138</v>
      </c>
      <c r="J2" s="50" t="s">
        <v>153</v>
      </c>
      <c r="K2" s="50" t="s">
        <v>142</v>
      </c>
      <c r="L2" s="50" t="s">
        <v>154</v>
      </c>
      <c r="M2" s="50" t="s">
        <v>155</v>
      </c>
      <c r="N2" s="50" t="s">
        <v>205</v>
      </c>
      <c r="O2" s="50" t="s">
        <v>156</v>
      </c>
      <c r="P2" s="50" t="s">
        <v>157</v>
      </c>
      <c r="Q2" s="50" t="s">
        <v>158</v>
      </c>
      <c r="R2" s="50" t="s">
        <v>159</v>
      </c>
      <c r="S2" s="50" t="s">
        <v>208</v>
      </c>
      <c r="T2" s="50" t="s">
        <v>160</v>
      </c>
      <c r="U2" s="50" t="s">
        <v>161</v>
      </c>
      <c r="V2" s="50" t="s">
        <v>162</v>
      </c>
      <c r="W2" s="50" t="s">
        <v>163</v>
      </c>
      <c r="X2" s="50" t="s">
        <v>164</v>
      </c>
      <c r="Y2" s="50" t="s">
        <v>165</v>
      </c>
      <c r="Z2" s="50" t="s">
        <v>166</v>
      </c>
      <c r="AA2" s="50" t="s">
        <v>167</v>
      </c>
      <c r="AB2" s="50" t="s">
        <v>61</v>
      </c>
      <c r="AC2" s="50" t="s">
        <v>168</v>
      </c>
      <c r="AD2" s="50" t="s">
        <v>169</v>
      </c>
      <c r="AE2" s="50" t="s">
        <v>170</v>
      </c>
      <c r="AF2" s="50" t="s">
        <v>171</v>
      </c>
      <c r="AG2" s="50" t="s">
        <v>172</v>
      </c>
      <c r="AH2" s="50" t="s">
        <v>173</v>
      </c>
      <c r="AI2" s="50" t="s">
        <v>174</v>
      </c>
      <c r="AJ2" s="51" t="s">
        <v>175</v>
      </c>
      <c r="AK2" s="52" t="s">
        <v>189</v>
      </c>
      <c r="AL2" s="27"/>
      <c r="AM2" s="27"/>
      <c r="AN2" s="10"/>
      <c r="AO2" s="10"/>
      <c r="AP2" s="10"/>
      <c r="AQ2" s="10"/>
      <c r="AR2" s="10"/>
      <c r="AS2" s="10"/>
    </row>
    <row r="3" spans="1:49" s="17" customFormat="1" ht="13.8" x14ac:dyDescent="0.3">
      <c r="A3" s="47" t="s">
        <v>94</v>
      </c>
      <c r="B3" s="48"/>
      <c r="C3" s="18">
        <f>SUM(D3:AK3)</f>
        <v>313</v>
      </c>
      <c r="D3" s="18">
        <f t="shared" ref="D3:AK3" si="0">SUM(D6:D166)</f>
        <v>58</v>
      </c>
      <c r="E3" s="18">
        <f t="shared" si="0"/>
        <v>21</v>
      </c>
      <c r="F3" s="18">
        <f t="shared" si="0"/>
        <v>1</v>
      </c>
      <c r="G3" s="18">
        <f t="shared" si="0"/>
        <v>9</v>
      </c>
      <c r="H3" s="18">
        <f t="shared" si="0"/>
        <v>3</v>
      </c>
      <c r="I3" s="18">
        <f t="shared" si="0"/>
        <v>1</v>
      </c>
      <c r="J3" s="18">
        <f t="shared" si="0"/>
        <v>0</v>
      </c>
      <c r="K3" s="18">
        <f t="shared" si="0"/>
        <v>1</v>
      </c>
      <c r="L3" s="18">
        <f t="shared" si="0"/>
        <v>1</v>
      </c>
      <c r="M3" s="18">
        <f t="shared" si="0"/>
        <v>5</v>
      </c>
      <c r="N3" s="18">
        <f t="shared" si="0"/>
        <v>0</v>
      </c>
      <c r="O3" s="18">
        <f t="shared" si="0"/>
        <v>3.5</v>
      </c>
      <c r="P3" s="18">
        <f t="shared" si="0"/>
        <v>2</v>
      </c>
      <c r="Q3" s="18">
        <f t="shared" si="0"/>
        <v>1</v>
      </c>
      <c r="R3" s="18">
        <f t="shared" si="0"/>
        <v>7</v>
      </c>
      <c r="S3" s="18">
        <f t="shared" si="0"/>
        <v>4</v>
      </c>
      <c r="T3" s="18">
        <f t="shared" si="0"/>
        <v>8</v>
      </c>
      <c r="U3" s="18">
        <f t="shared" si="0"/>
        <v>9.5</v>
      </c>
      <c r="V3" s="18">
        <f t="shared" si="0"/>
        <v>2</v>
      </c>
      <c r="W3" s="18">
        <f t="shared" si="0"/>
        <v>2</v>
      </c>
      <c r="X3" s="18">
        <f t="shared" si="0"/>
        <v>9</v>
      </c>
      <c r="Y3" s="18">
        <f t="shared" si="0"/>
        <v>2</v>
      </c>
      <c r="Z3" s="18">
        <f t="shared" si="0"/>
        <v>4</v>
      </c>
      <c r="AA3" s="18">
        <f t="shared" si="0"/>
        <v>83</v>
      </c>
      <c r="AB3" s="18">
        <f t="shared" si="0"/>
        <v>3.5</v>
      </c>
      <c r="AC3" s="18">
        <f t="shared" si="0"/>
        <v>5</v>
      </c>
      <c r="AD3" s="18">
        <f t="shared" si="0"/>
        <v>4.5</v>
      </c>
      <c r="AE3" s="18">
        <f t="shared" si="0"/>
        <v>12</v>
      </c>
      <c r="AF3" s="18">
        <f t="shared" si="0"/>
        <v>4</v>
      </c>
      <c r="AG3" s="18">
        <f t="shared" si="0"/>
        <v>2</v>
      </c>
      <c r="AH3" s="18">
        <f t="shared" si="0"/>
        <v>5</v>
      </c>
      <c r="AI3" s="18">
        <f t="shared" si="0"/>
        <v>10</v>
      </c>
      <c r="AJ3" s="29">
        <f t="shared" si="0"/>
        <v>5</v>
      </c>
      <c r="AK3" s="29">
        <f t="shared" si="0"/>
        <v>25</v>
      </c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</row>
    <row r="4" spans="1:49" s="17" customFormat="1" ht="13.8" x14ac:dyDescent="0.3">
      <c r="A4" s="45" t="s">
        <v>89</v>
      </c>
      <c r="B4" s="46"/>
      <c r="C4" s="19">
        <f t="shared" ref="C4:AK4" si="1">SUM(C6:C114)</f>
        <v>134</v>
      </c>
      <c r="D4" s="19">
        <f t="shared" si="1"/>
        <v>14</v>
      </c>
      <c r="E4" s="19">
        <f t="shared" si="1"/>
        <v>12</v>
      </c>
      <c r="F4" s="19">
        <f t="shared" si="1"/>
        <v>1</v>
      </c>
      <c r="G4" s="19">
        <f t="shared" si="1"/>
        <v>6</v>
      </c>
      <c r="H4" s="19">
        <f t="shared" si="1"/>
        <v>3</v>
      </c>
      <c r="I4" s="19">
        <f t="shared" si="1"/>
        <v>1</v>
      </c>
      <c r="J4" s="19">
        <f t="shared" si="1"/>
        <v>0</v>
      </c>
      <c r="K4" s="19">
        <f t="shared" si="1"/>
        <v>0</v>
      </c>
      <c r="L4" s="19">
        <f t="shared" si="1"/>
        <v>0</v>
      </c>
      <c r="M4" s="19">
        <f t="shared" si="1"/>
        <v>0</v>
      </c>
      <c r="N4" s="19">
        <f>SUM(N6:N114)</f>
        <v>0</v>
      </c>
      <c r="O4" s="19">
        <f t="shared" si="1"/>
        <v>3.5</v>
      </c>
      <c r="P4" s="19">
        <f t="shared" si="1"/>
        <v>2</v>
      </c>
      <c r="Q4" s="19">
        <f>SUM(Q6:Q114)</f>
        <v>0</v>
      </c>
      <c r="R4" s="19">
        <f t="shared" si="1"/>
        <v>3</v>
      </c>
      <c r="S4" s="19">
        <f t="shared" si="1"/>
        <v>4</v>
      </c>
      <c r="T4" s="19">
        <f t="shared" si="1"/>
        <v>3</v>
      </c>
      <c r="U4" s="19">
        <f t="shared" si="1"/>
        <v>9.5</v>
      </c>
      <c r="V4" s="19">
        <f t="shared" si="1"/>
        <v>2</v>
      </c>
      <c r="W4" s="19">
        <f t="shared" si="1"/>
        <v>1</v>
      </c>
      <c r="X4" s="19">
        <f t="shared" si="1"/>
        <v>3</v>
      </c>
      <c r="Y4" s="19">
        <f t="shared" si="1"/>
        <v>2</v>
      </c>
      <c r="Z4" s="19">
        <f t="shared" si="1"/>
        <v>4</v>
      </c>
      <c r="AA4" s="19">
        <f t="shared" si="1"/>
        <v>21</v>
      </c>
      <c r="AB4" s="19">
        <f t="shared" si="1"/>
        <v>2.5</v>
      </c>
      <c r="AC4" s="19">
        <f t="shared" si="1"/>
        <v>3</v>
      </c>
      <c r="AD4" s="19">
        <f t="shared" si="1"/>
        <v>3.5</v>
      </c>
      <c r="AE4" s="19">
        <f t="shared" si="1"/>
        <v>2</v>
      </c>
      <c r="AF4" s="19">
        <f t="shared" si="1"/>
        <v>2</v>
      </c>
      <c r="AG4" s="19">
        <f t="shared" si="1"/>
        <v>0</v>
      </c>
      <c r="AH4" s="19">
        <f t="shared" si="1"/>
        <v>3</v>
      </c>
      <c r="AI4" s="19">
        <f t="shared" si="1"/>
        <v>6</v>
      </c>
      <c r="AJ4" s="19">
        <f t="shared" si="1"/>
        <v>2</v>
      </c>
      <c r="AK4" s="19">
        <f t="shared" si="1"/>
        <v>15</v>
      </c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</row>
    <row r="5" spans="1:49" s="17" customFormat="1" ht="13.8" x14ac:dyDescent="0.3">
      <c r="A5" s="43" t="s">
        <v>90</v>
      </c>
      <c r="B5" s="44"/>
      <c r="C5" s="20">
        <f t="shared" ref="C5:AK5" si="2">SUM(C115:C166)</f>
        <v>179</v>
      </c>
      <c r="D5" s="20">
        <f t="shared" si="2"/>
        <v>44</v>
      </c>
      <c r="E5" s="20">
        <f t="shared" si="2"/>
        <v>9</v>
      </c>
      <c r="F5" s="20">
        <f t="shared" si="2"/>
        <v>0</v>
      </c>
      <c r="G5" s="20">
        <f t="shared" si="2"/>
        <v>3</v>
      </c>
      <c r="H5" s="20">
        <f t="shared" si="2"/>
        <v>0</v>
      </c>
      <c r="I5" s="20">
        <f t="shared" si="2"/>
        <v>0</v>
      </c>
      <c r="J5" s="20">
        <f t="shared" si="2"/>
        <v>0</v>
      </c>
      <c r="K5" s="20">
        <f t="shared" si="2"/>
        <v>1</v>
      </c>
      <c r="L5" s="20">
        <f t="shared" si="2"/>
        <v>1</v>
      </c>
      <c r="M5" s="20">
        <f t="shared" si="2"/>
        <v>5</v>
      </c>
      <c r="N5" s="20">
        <f t="shared" si="2"/>
        <v>0</v>
      </c>
      <c r="O5" s="20">
        <f t="shared" si="2"/>
        <v>0</v>
      </c>
      <c r="P5" s="20">
        <f t="shared" si="2"/>
        <v>0</v>
      </c>
      <c r="Q5" s="20">
        <f t="shared" si="2"/>
        <v>1</v>
      </c>
      <c r="R5" s="20">
        <f t="shared" si="2"/>
        <v>4</v>
      </c>
      <c r="S5" s="20">
        <f t="shared" si="2"/>
        <v>0</v>
      </c>
      <c r="T5" s="20">
        <f t="shared" si="2"/>
        <v>5</v>
      </c>
      <c r="U5" s="20">
        <f t="shared" si="2"/>
        <v>0</v>
      </c>
      <c r="V5" s="20">
        <f t="shared" si="2"/>
        <v>0</v>
      </c>
      <c r="W5" s="20">
        <f t="shared" si="2"/>
        <v>1</v>
      </c>
      <c r="X5" s="20">
        <f t="shared" si="2"/>
        <v>6</v>
      </c>
      <c r="Y5" s="20">
        <f t="shared" si="2"/>
        <v>0</v>
      </c>
      <c r="Z5" s="20">
        <f t="shared" si="2"/>
        <v>0</v>
      </c>
      <c r="AA5" s="20">
        <f t="shared" si="2"/>
        <v>62</v>
      </c>
      <c r="AB5" s="20">
        <f t="shared" si="2"/>
        <v>1</v>
      </c>
      <c r="AC5" s="20">
        <f t="shared" si="2"/>
        <v>2</v>
      </c>
      <c r="AD5" s="20">
        <f t="shared" si="2"/>
        <v>1</v>
      </c>
      <c r="AE5" s="20">
        <f t="shared" si="2"/>
        <v>10</v>
      </c>
      <c r="AF5" s="20">
        <f t="shared" si="2"/>
        <v>2</v>
      </c>
      <c r="AG5" s="20">
        <f t="shared" si="2"/>
        <v>2</v>
      </c>
      <c r="AH5" s="20">
        <f t="shared" si="2"/>
        <v>2</v>
      </c>
      <c r="AI5" s="20">
        <f t="shared" si="2"/>
        <v>4</v>
      </c>
      <c r="AJ5" s="20">
        <f t="shared" si="2"/>
        <v>3</v>
      </c>
      <c r="AK5" s="20">
        <f t="shared" si="2"/>
        <v>10</v>
      </c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</row>
    <row r="6" spans="1:49" s="5" customFormat="1" ht="13.8" x14ac:dyDescent="0.3">
      <c r="A6" s="37">
        <v>1</v>
      </c>
      <c r="B6" s="38" t="s">
        <v>31</v>
      </c>
      <c r="C6" s="21">
        <f t="shared" ref="C6:C40" si="3">SUM(D6:AK6)</f>
        <v>2</v>
      </c>
      <c r="D6" s="22"/>
      <c r="E6" s="22">
        <v>1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>
        <v>1</v>
      </c>
      <c r="AJ6" s="30"/>
      <c r="AK6" s="28"/>
      <c r="AL6" s="11"/>
      <c r="AM6" s="11"/>
      <c r="AN6" s="11"/>
      <c r="AO6" s="11"/>
      <c r="AP6" s="11"/>
      <c r="AQ6" s="11"/>
      <c r="AR6" s="11"/>
      <c r="AS6" s="11"/>
    </row>
    <row r="7" spans="1:49" s="5" customFormat="1" ht="27.6" x14ac:dyDescent="0.3">
      <c r="A7" s="37"/>
      <c r="B7" s="38" t="s">
        <v>146</v>
      </c>
      <c r="C7" s="21">
        <f t="shared" si="3"/>
        <v>0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30"/>
      <c r="AK7" s="28"/>
      <c r="AL7" s="11"/>
      <c r="AM7" s="11"/>
      <c r="AN7" s="11"/>
      <c r="AO7" s="11"/>
      <c r="AP7" s="11"/>
      <c r="AQ7" s="11"/>
      <c r="AR7" s="11"/>
      <c r="AS7" s="11"/>
    </row>
    <row r="8" spans="1:49" s="5" customFormat="1" ht="13.8" x14ac:dyDescent="0.3">
      <c r="A8" s="37"/>
      <c r="B8" s="38" t="s">
        <v>187</v>
      </c>
      <c r="C8" s="21">
        <f t="shared" si="3"/>
        <v>1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>
        <v>1</v>
      </c>
      <c r="AB8" s="22"/>
      <c r="AC8" s="22"/>
      <c r="AD8" s="22"/>
      <c r="AE8" s="22"/>
      <c r="AF8" s="22"/>
      <c r="AG8" s="22"/>
      <c r="AH8" s="22"/>
      <c r="AI8" s="22"/>
      <c r="AJ8" s="30"/>
      <c r="AK8" s="28"/>
      <c r="AL8" s="11"/>
      <c r="AM8" s="11"/>
      <c r="AN8" s="11"/>
      <c r="AO8" s="11"/>
      <c r="AP8" s="11"/>
      <c r="AQ8" s="11"/>
      <c r="AR8" s="11"/>
      <c r="AS8" s="11"/>
    </row>
    <row r="9" spans="1:49" ht="13.8" x14ac:dyDescent="0.25">
      <c r="A9" s="37">
        <v>2</v>
      </c>
      <c r="B9" s="38" t="s">
        <v>136</v>
      </c>
      <c r="C9" s="21">
        <f t="shared" si="3"/>
        <v>14</v>
      </c>
      <c r="D9" s="22">
        <v>3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>
        <v>2</v>
      </c>
      <c r="S9" s="22"/>
      <c r="T9" s="22"/>
      <c r="U9" s="22"/>
      <c r="V9" s="22"/>
      <c r="W9" s="22"/>
      <c r="X9" s="22">
        <v>1</v>
      </c>
      <c r="Y9" s="22"/>
      <c r="Z9" s="22"/>
      <c r="AA9" s="22">
        <v>3</v>
      </c>
      <c r="AB9" s="22"/>
      <c r="AC9" s="22">
        <v>1</v>
      </c>
      <c r="AD9" s="22"/>
      <c r="AE9" s="22">
        <v>1</v>
      </c>
      <c r="AF9" s="22"/>
      <c r="AG9" s="22"/>
      <c r="AH9" s="22">
        <v>1</v>
      </c>
      <c r="AI9" s="22">
        <v>1</v>
      </c>
      <c r="AJ9" s="30">
        <v>1</v>
      </c>
      <c r="AK9" s="28"/>
    </row>
    <row r="10" spans="1:49" ht="13.8" x14ac:dyDescent="0.25">
      <c r="A10" s="37">
        <v>3</v>
      </c>
      <c r="B10" s="38" t="s">
        <v>32</v>
      </c>
      <c r="C10" s="21">
        <f t="shared" si="3"/>
        <v>3.5</v>
      </c>
      <c r="D10" s="22">
        <v>1</v>
      </c>
      <c r="E10" s="22"/>
      <c r="F10" s="22"/>
      <c r="G10" s="22"/>
      <c r="H10" s="22">
        <v>1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>
        <v>1</v>
      </c>
      <c r="AA10" s="22"/>
      <c r="AB10" s="22"/>
      <c r="AC10" s="22"/>
      <c r="AD10" s="22">
        <v>0.5</v>
      </c>
      <c r="AE10" s="22"/>
      <c r="AF10" s="22"/>
      <c r="AG10" s="22"/>
      <c r="AH10" s="22"/>
      <c r="AI10" s="22"/>
      <c r="AJ10" s="30"/>
      <c r="AK10" s="28"/>
    </row>
    <row r="11" spans="1:49" ht="13.8" x14ac:dyDescent="0.25">
      <c r="A11" s="37">
        <v>4</v>
      </c>
      <c r="B11" s="38" t="s">
        <v>54</v>
      </c>
      <c r="C11" s="21">
        <f t="shared" si="3"/>
        <v>0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30"/>
      <c r="AK11" s="28"/>
    </row>
    <row r="12" spans="1:49" ht="13.8" x14ac:dyDescent="0.25">
      <c r="A12" s="37"/>
      <c r="B12" s="38" t="s">
        <v>191</v>
      </c>
      <c r="C12" s="21">
        <f t="shared" si="3"/>
        <v>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30"/>
      <c r="AK12" s="28"/>
    </row>
    <row r="13" spans="1:49" ht="13.8" x14ac:dyDescent="0.25">
      <c r="A13" s="37">
        <v>5</v>
      </c>
      <c r="B13" s="38" t="s">
        <v>149</v>
      </c>
      <c r="C13" s="21">
        <f t="shared" si="3"/>
        <v>1</v>
      </c>
      <c r="D13" s="22">
        <v>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30"/>
      <c r="AK13" s="28"/>
    </row>
    <row r="14" spans="1:49" ht="13.8" x14ac:dyDescent="0.25">
      <c r="A14" s="37">
        <v>6</v>
      </c>
      <c r="B14" s="38" t="s">
        <v>87</v>
      </c>
      <c r="C14" s="21">
        <f t="shared" si="3"/>
        <v>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30"/>
      <c r="AK14" s="28"/>
    </row>
    <row r="15" spans="1:49" ht="13.8" x14ac:dyDescent="0.25">
      <c r="A15" s="37">
        <v>7</v>
      </c>
      <c r="B15" s="38" t="s">
        <v>9</v>
      </c>
      <c r="C15" s="21">
        <f t="shared" si="3"/>
        <v>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30"/>
      <c r="AK15" s="28"/>
    </row>
    <row r="16" spans="1:49" ht="13.8" x14ac:dyDescent="0.25">
      <c r="A16" s="37"/>
      <c r="B16" s="38" t="s">
        <v>129</v>
      </c>
      <c r="C16" s="21">
        <f t="shared" si="3"/>
        <v>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30"/>
      <c r="AK16" s="28"/>
    </row>
    <row r="17" spans="1:37" ht="27.6" x14ac:dyDescent="0.25">
      <c r="A17" s="37">
        <v>8</v>
      </c>
      <c r="B17" s="38" t="s">
        <v>130</v>
      </c>
      <c r="C17" s="21">
        <f t="shared" si="3"/>
        <v>1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>
        <v>1</v>
      </c>
      <c r="AA17" s="22"/>
      <c r="AB17" s="22"/>
      <c r="AC17" s="22"/>
      <c r="AD17" s="22"/>
      <c r="AE17" s="22"/>
      <c r="AF17" s="22"/>
      <c r="AG17" s="22"/>
      <c r="AH17" s="22"/>
      <c r="AI17" s="22"/>
      <c r="AJ17" s="30"/>
      <c r="AK17" s="28"/>
    </row>
    <row r="18" spans="1:37" ht="13.8" x14ac:dyDescent="0.25">
      <c r="A18" s="37">
        <v>9</v>
      </c>
      <c r="B18" s="38" t="s">
        <v>21</v>
      </c>
      <c r="C18" s="21">
        <f t="shared" si="3"/>
        <v>3</v>
      </c>
      <c r="D18" s="22">
        <v>3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30"/>
      <c r="AK18" s="28"/>
    </row>
    <row r="19" spans="1:37" ht="27.6" x14ac:dyDescent="0.25">
      <c r="A19" s="37">
        <v>10</v>
      </c>
      <c r="B19" s="38" t="s">
        <v>6</v>
      </c>
      <c r="C19" s="21">
        <f t="shared" si="3"/>
        <v>3</v>
      </c>
      <c r="D19" s="22"/>
      <c r="E19" s="22"/>
      <c r="F19" s="22"/>
      <c r="G19" s="22"/>
      <c r="H19" s="22"/>
      <c r="I19" s="22">
        <v>1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>
        <v>1</v>
      </c>
      <c r="AA19" s="22">
        <v>1</v>
      </c>
      <c r="AB19" s="22"/>
      <c r="AC19" s="22"/>
      <c r="AD19" s="22"/>
      <c r="AE19" s="22"/>
      <c r="AF19" s="22"/>
      <c r="AG19" s="22"/>
      <c r="AH19" s="22"/>
      <c r="AI19" s="22"/>
      <c r="AJ19" s="30"/>
      <c r="AK19" s="28"/>
    </row>
    <row r="20" spans="1:37" ht="13.8" x14ac:dyDescent="0.25">
      <c r="A20" s="37">
        <v>11</v>
      </c>
      <c r="B20" s="38" t="s">
        <v>11</v>
      </c>
      <c r="C20" s="21">
        <f t="shared" si="3"/>
        <v>0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30"/>
      <c r="AK20" s="28"/>
    </row>
    <row r="21" spans="1:37" ht="13.8" x14ac:dyDescent="0.25">
      <c r="A21" s="37">
        <v>12</v>
      </c>
      <c r="B21" s="38" t="s">
        <v>104</v>
      </c>
      <c r="C21" s="21">
        <f t="shared" si="3"/>
        <v>0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30"/>
      <c r="AK21" s="28"/>
    </row>
    <row r="22" spans="1:37" ht="13.8" x14ac:dyDescent="0.25">
      <c r="A22" s="37">
        <v>13</v>
      </c>
      <c r="B22" s="38" t="s">
        <v>8</v>
      </c>
      <c r="C22" s="21">
        <f t="shared" si="3"/>
        <v>0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30"/>
      <c r="AK22" s="28"/>
    </row>
    <row r="23" spans="1:37" ht="13.8" x14ac:dyDescent="0.25">
      <c r="A23" s="37">
        <v>14</v>
      </c>
      <c r="B23" s="38" t="s">
        <v>36</v>
      </c>
      <c r="C23" s="21">
        <f t="shared" si="3"/>
        <v>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30"/>
      <c r="AK23" s="28"/>
    </row>
    <row r="24" spans="1:37" ht="13.8" x14ac:dyDescent="0.25">
      <c r="A24" s="37">
        <v>15</v>
      </c>
      <c r="B24" s="38" t="s">
        <v>13</v>
      </c>
      <c r="C24" s="21">
        <f t="shared" si="3"/>
        <v>2</v>
      </c>
      <c r="D24" s="22">
        <v>1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>
        <v>1</v>
      </c>
      <c r="AG24" s="22"/>
      <c r="AH24" s="22"/>
      <c r="AI24" s="22"/>
      <c r="AJ24" s="30"/>
      <c r="AK24" s="28"/>
    </row>
    <row r="25" spans="1:37" ht="13.8" x14ac:dyDescent="0.25">
      <c r="A25" s="37">
        <v>16</v>
      </c>
      <c r="B25" s="38" t="s">
        <v>70</v>
      </c>
      <c r="C25" s="21">
        <f t="shared" si="3"/>
        <v>0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30"/>
      <c r="AK25" s="28"/>
    </row>
    <row r="26" spans="1:37" ht="13.8" x14ac:dyDescent="0.25">
      <c r="A26" s="37">
        <v>17</v>
      </c>
      <c r="B26" s="38" t="s">
        <v>37</v>
      </c>
      <c r="C26" s="21">
        <f t="shared" si="3"/>
        <v>0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30"/>
      <c r="AK26" s="28"/>
    </row>
    <row r="27" spans="1:37" ht="13.8" x14ac:dyDescent="0.25">
      <c r="A27" s="37">
        <v>18</v>
      </c>
      <c r="B27" s="38" t="s">
        <v>14</v>
      </c>
      <c r="C27" s="21">
        <f t="shared" si="3"/>
        <v>0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30"/>
      <c r="AK27" s="28"/>
    </row>
    <row r="28" spans="1:37" ht="13.8" x14ac:dyDescent="0.25">
      <c r="A28" s="37"/>
      <c r="B28" s="38" t="s">
        <v>186</v>
      </c>
      <c r="C28" s="21">
        <f t="shared" si="3"/>
        <v>0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30"/>
      <c r="AK28" s="28"/>
    </row>
    <row r="29" spans="1:37" ht="13.8" x14ac:dyDescent="0.25">
      <c r="A29" s="37">
        <v>19</v>
      </c>
      <c r="B29" s="38" t="s">
        <v>103</v>
      </c>
      <c r="C29" s="21">
        <f t="shared" si="3"/>
        <v>2</v>
      </c>
      <c r="D29" s="22"/>
      <c r="E29" s="22">
        <v>2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30"/>
      <c r="AK29" s="28"/>
    </row>
    <row r="30" spans="1:37" ht="13.8" x14ac:dyDescent="0.25">
      <c r="A30" s="37"/>
      <c r="B30" s="38" t="s">
        <v>190</v>
      </c>
      <c r="C30" s="21">
        <f t="shared" si="3"/>
        <v>0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30"/>
      <c r="AK30" s="28"/>
    </row>
    <row r="31" spans="1:37" ht="13.8" x14ac:dyDescent="0.25">
      <c r="A31" s="37"/>
      <c r="B31" s="38" t="s">
        <v>46</v>
      </c>
      <c r="C31" s="21">
        <f t="shared" si="3"/>
        <v>1</v>
      </c>
      <c r="D31" s="22"/>
      <c r="E31" s="22">
        <v>1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30"/>
      <c r="AK31" s="28"/>
    </row>
    <row r="32" spans="1:37" ht="13.8" x14ac:dyDescent="0.25">
      <c r="A32" s="37">
        <v>20</v>
      </c>
      <c r="B32" s="38" t="s">
        <v>178</v>
      </c>
      <c r="C32" s="21">
        <f t="shared" si="3"/>
        <v>0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30"/>
      <c r="AK32" s="28"/>
    </row>
    <row r="33" spans="1:37" ht="13.8" x14ac:dyDescent="0.25">
      <c r="A33" s="37"/>
      <c r="B33" s="38" t="s">
        <v>144</v>
      </c>
      <c r="C33" s="21">
        <f t="shared" si="3"/>
        <v>0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30"/>
      <c r="AK33" s="28"/>
    </row>
    <row r="34" spans="1:37" ht="13.8" x14ac:dyDescent="0.25">
      <c r="A34" s="37">
        <v>21</v>
      </c>
      <c r="B34" s="38" t="s">
        <v>105</v>
      </c>
      <c r="C34" s="21">
        <f t="shared" si="3"/>
        <v>0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30"/>
      <c r="AK34" s="28"/>
    </row>
    <row r="35" spans="1:37" ht="13.8" x14ac:dyDescent="0.25">
      <c r="A35" s="37">
        <v>22</v>
      </c>
      <c r="B35" s="38" t="s">
        <v>126</v>
      </c>
      <c r="C35" s="21">
        <f t="shared" si="3"/>
        <v>3.25</v>
      </c>
      <c r="D35" s="22">
        <v>1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>
        <v>1</v>
      </c>
      <c r="V35" s="22"/>
      <c r="W35" s="22"/>
      <c r="X35" s="22"/>
      <c r="Y35" s="22"/>
      <c r="Z35" s="22"/>
      <c r="AA35" s="22"/>
      <c r="AB35" s="22">
        <v>0.25</v>
      </c>
      <c r="AC35" s="22"/>
      <c r="AD35" s="22"/>
      <c r="AE35" s="22">
        <v>1</v>
      </c>
      <c r="AF35" s="22"/>
      <c r="AG35" s="22"/>
      <c r="AH35" s="22"/>
      <c r="AI35" s="22"/>
      <c r="AJ35" s="30"/>
      <c r="AK35" s="28"/>
    </row>
    <row r="36" spans="1:37" ht="13.8" x14ac:dyDescent="0.25">
      <c r="A36" s="37">
        <v>23</v>
      </c>
      <c r="B36" s="38" t="s">
        <v>12</v>
      </c>
      <c r="C36" s="21">
        <f t="shared" si="3"/>
        <v>3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>
        <v>1</v>
      </c>
      <c r="AB36" s="22"/>
      <c r="AC36" s="22">
        <v>1</v>
      </c>
      <c r="AD36" s="22"/>
      <c r="AE36" s="22"/>
      <c r="AF36" s="22"/>
      <c r="AG36" s="22"/>
      <c r="AH36" s="22"/>
      <c r="AI36" s="22">
        <v>1</v>
      </c>
      <c r="AJ36" s="30"/>
      <c r="AK36" s="28"/>
    </row>
    <row r="37" spans="1:37" ht="13.8" x14ac:dyDescent="0.25">
      <c r="A37" s="37"/>
      <c r="B37" s="38" t="s">
        <v>133</v>
      </c>
      <c r="C37" s="21">
        <f t="shared" si="3"/>
        <v>0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30"/>
      <c r="AK37" s="28"/>
    </row>
    <row r="38" spans="1:37" ht="13.8" x14ac:dyDescent="0.25">
      <c r="A38" s="37">
        <v>24</v>
      </c>
      <c r="B38" s="38" t="s">
        <v>62</v>
      </c>
      <c r="C38" s="21">
        <f t="shared" si="3"/>
        <v>3</v>
      </c>
      <c r="D38" s="22"/>
      <c r="E38" s="22">
        <v>2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>
        <v>1</v>
      </c>
      <c r="AJ38" s="30"/>
      <c r="AK38" s="28"/>
    </row>
    <row r="39" spans="1:37" ht="13.8" x14ac:dyDescent="0.25">
      <c r="A39" s="37">
        <v>25</v>
      </c>
      <c r="B39" s="38" t="s">
        <v>15</v>
      </c>
      <c r="C39" s="21">
        <f t="shared" si="3"/>
        <v>12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>
        <v>1</v>
      </c>
      <c r="Q39" s="22"/>
      <c r="R39" s="22"/>
      <c r="S39" s="22"/>
      <c r="T39" s="22"/>
      <c r="U39" s="22"/>
      <c r="V39" s="22"/>
      <c r="W39" s="22">
        <v>1</v>
      </c>
      <c r="X39" s="22"/>
      <c r="Y39" s="22"/>
      <c r="Z39" s="22"/>
      <c r="AA39" s="22">
        <v>9</v>
      </c>
      <c r="AB39" s="22"/>
      <c r="AC39" s="22">
        <v>1</v>
      </c>
      <c r="AD39" s="22"/>
      <c r="AE39" s="22"/>
      <c r="AF39" s="22"/>
      <c r="AG39" s="22"/>
      <c r="AH39" s="22"/>
      <c r="AI39" s="22"/>
      <c r="AJ39" s="30"/>
      <c r="AK39" s="28"/>
    </row>
    <row r="40" spans="1:37" ht="27.6" x14ac:dyDescent="0.25">
      <c r="A40" s="37"/>
      <c r="B40" s="38" t="s">
        <v>195</v>
      </c>
      <c r="C40" s="21">
        <f t="shared" si="3"/>
        <v>0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30"/>
      <c r="AK40" s="28"/>
    </row>
    <row r="41" spans="1:37" ht="13.8" x14ac:dyDescent="0.25">
      <c r="A41" s="37">
        <v>26</v>
      </c>
      <c r="B41" s="38" t="s">
        <v>40</v>
      </c>
      <c r="C41" s="21">
        <f t="shared" ref="C41:C74" si="4">SUM(D41:AK41)</f>
        <v>1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>
        <v>1</v>
      </c>
      <c r="AJ41" s="30"/>
      <c r="AK41" s="28"/>
    </row>
    <row r="42" spans="1:37" ht="13.8" x14ac:dyDescent="0.25">
      <c r="A42" s="37">
        <v>27</v>
      </c>
      <c r="B42" s="38" t="s">
        <v>44</v>
      </c>
      <c r="C42" s="21">
        <f t="shared" si="4"/>
        <v>0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30"/>
      <c r="AK42" s="28"/>
    </row>
    <row r="43" spans="1:37" ht="13.8" x14ac:dyDescent="0.25">
      <c r="A43" s="37"/>
      <c r="B43" s="38" t="s">
        <v>209</v>
      </c>
      <c r="C43" s="21">
        <f t="shared" si="4"/>
        <v>1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>
        <v>1</v>
      </c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</row>
    <row r="44" spans="1:37" ht="13.8" x14ac:dyDescent="0.25">
      <c r="A44" s="37">
        <v>28</v>
      </c>
      <c r="B44" s="38" t="s">
        <v>176</v>
      </c>
      <c r="C44" s="21">
        <f t="shared" si="4"/>
        <v>0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30"/>
      <c r="AK44" s="28"/>
    </row>
    <row r="45" spans="1:37" ht="13.8" x14ac:dyDescent="0.25">
      <c r="A45" s="37"/>
      <c r="B45" s="38" t="s">
        <v>177</v>
      </c>
      <c r="C45" s="21">
        <f t="shared" si="4"/>
        <v>0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30"/>
      <c r="AK45" s="28"/>
    </row>
    <row r="46" spans="1:37" ht="13.8" x14ac:dyDescent="0.25">
      <c r="A46" s="37">
        <v>29</v>
      </c>
      <c r="B46" s="38" t="s">
        <v>47</v>
      </c>
      <c r="C46" s="21">
        <f t="shared" si="4"/>
        <v>3</v>
      </c>
      <c r="D46" s="22"/>
      <c r="E46" s="22"/>
      <c r="F46" s="22"/>
      <c r="G46" s="22">
        <v>3</v>
      </c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30"/>
      <c r="AK46" s="28"/>
    </row>
    <row r="47" spans="1:37" ht="13.8" x14ac:dyDescent="0.25">
      <c r="A47" s="37">
        <v>30</v>
      </c>
      <c r="B47" s="38" t="s">
        <v>27</v>
      </c>
      <c r="C47" s="21">
        <f t="shared" si="4"/>
        <v>2</v>
      </c>
      <c r="D47" s="22"/>
      <c r="E47" s="22"/>
      <c r="F47" s="22">
        <v>1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>
        <v>1</v>
      </c>
      <c r="AI47" s="22"/>
      <c r="AJ47" s="30"/>
      <c r="AK47" s="28"/>
    </row>
    <row r="48" spans="1:37" ht="13.8" x14ac:dyDescent="0.25">
      <c r="A48" s="37">
        <v>31</v>
      </c>
      <c r="B48" s="38" t="s">
        <v>102</v>
      </c>
      <c r="C48" s="21">
        <f t="shared" si="4"/>
        <v>0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30"/>
      <c r="AK48" s="28"/>
    </row>
    <row r="49" spans="1:37" ht="27.6" x14ac:dyDescent="0.25">
      <c r="A49" s="37"/>
      <c r="B49" s="38" t="s">
        <v>135</v>
      </c>
      <c r="C49" s="21">
        <f t="shared" si="4"/>
        <v>2</v>
      </c>
      <c r="D49" s="22"/>
      <c r="E49" s="22"/>
      <c r="F49" s="22"/>
      <c r="G49" s="22">
        <v>2</v>
      </c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30"/>
      <c r="AK49" s="28"/>
    </row>
    <row r="50" spans="1:37" ht="27.6" x14ac:dyDescent="0.25">
      <c r="A50" s="37">
        <v>32</v>
      </c>
      <c r="B50" s="38" t="s">
        <v>48</v>
      </c>
      <c r="C50" s="21">
        <f t="shared" si="4"/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30"/>
      <c r="AK50" s="28"/>
    </row>
    <row r="51" spans="1:37" ht="13.8" x14ac:dyDescent="0.25">
      <c r="A51" s="37">
        <v>33</v>
      </c>
      <c r="B51" s="38" t="s">
        <v>35</v>
      </c>
      <c r="C51" s="21">
        <f t="shared" si="4"/>
        <v>0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30"/>
      <c r="AK51" s="28"/>
    </row>
    <row r="52" spans="1:37" ht="13.8" x14ac:dyDescent="0.25">
      <c r="A52" s="37">
        <v>34</v>
      </c>
      <c r="B52" s="38" t="s">
        <v>45</v>
      </c>
      <c r="C52" s="21">
        <f t="shared" si="4"/>
        <v>2</v>
      </c>
      <c r="D52" s="22"/>
      <c r="E52" s="22">
        <v>2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30"/>
      <c r="AK52" s="28"/>
    </row>
    <row r="53" spans="1:37" ht="13.8" x14ac:dyDescent="0.25">
      <c r="A53" s="37">
        <v>34</v>
      </c>
      <c r="B53" s="38" t="s">
        <v>114</v>
      </c>
      <c r="C53" s="21">
        <f t="shared" si="4"/>
        <v>0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30"/>
      <c r="AK53" s="28"/>
    </row>
    <row r="54" spans="1:37" ht="13.8" x14ac:dyDescent="0.25">
      <c r="A54" s="37">
        <v>35</v>
      </c>
      <c r="B54" s="38" t="s">
        <v>55</v>
      </c>
      <c r="C54" s="21">
        <f t="shared" si="4"/>
        <v>2</v>
      </c>
      <c r="D54" s="22"/>
      <c r="E54" s="22"/>
      <c r="F54" s="22"/>
      <c r="G54" s="22"/>
      <c r="H54" s="22">
        <v>1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>
        <v>1</v>
      </c>
      <c r="AJ54" s="30"/>
      <c r="AK54" s="28"/>
    </row>
    <row r="55" spans="1:37" ht="41.4" x14ac:dyDescent="0.25">
      <c r="A55" s="37">
        <v>36</v>
      </c>
      <c r="B55" s="38" t="s">
        <v>65</v>
      </c>
      <c r="C55" s="21">
        <f t="shared" si="4"/>
        <v>0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30"/>
      <c r="AK55" s="28"/>
    </row>
    <row r="56" spans="1:37" ht="13.8" x14ac:dyDescent="0.25">
      <c r="A56" s="37">
        <v>37</v>
      </c>
      <c r="B56" s="38" t="s">
        <v>101</v>
      </c>
      <c r="C56" s="21">
        <f t="shared" si="4"/>
        <v>0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30"/>
      <c r="AK56" s="28"/>
    </row>
    <row r="57" spans="1:37" ht="13.8" x14ac:dyDescent="0.25">
      <c r="A57" s="37"/>
      <c r="B57" s="38" t="s">
        <v>199</v>
      </c>
      <c r="C57" s="21">
        <f t="shared" si="4"/>
        <v>1</v>
      </c>
      <c r="D57" s="22">
        <v>1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30"/>
      <c r="AK57" s="28"/>
    </row>
    <row r="58" spans="1:37" ht="13.8" x14ac:dyDescent="0.25">
      <c r="A58" s="37">
        <v>38</v>
      </c>
      <c r="B58" s="38" t="s">
        <v>25</v>
      </c>
      <c r="C58" s="21">
        <f t="shared" si="4"/>
        <v>0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30"/>
      <c r="AK58" s="28"/>
    </row>
    <row r="59" spans="1:37" ht="13.8" x14ac:dyDescent="0.25">
      <c r="A59" s="37">
        <v>39</v>
      </c>
      <c r="B59" s="38" t="s">
        <v>16</v>
      </c>
      <c r="C59" s="21">
        <f t="shared" si="4"/>
        <v>1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>
        <v>1</v>
      </c>
      <c r="AI59" s="22"/>
      <c r="AJ59" s="30"/>
      <c r="AK59" s="28"/>
    </row>
    <row r="60" spans="1:37" ht="13.8" x14ac:dyDescent="0.25">
      <c r="A60" s="37">
        <v>40</v>
      </c>
      <c r="B60" s="38" t="s">
        <v>74</v>
      </c>
      <c r="C60" s="21">
        <f t="shared" si="4"/>
        <v>0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30"/>
      <c r="AK60" s="28"/>
    </row>
    <row r="61" spans="1:37" ht="13.8" x14ac:dyDescent="0.25">
      <c r="A61" s="37">
        <v>41</v>
      </c>
      <c r="B61" s="38" t="s">
        <v>75</v>
      </c>
      <c r="C61" s="21">
        <f t="shared" si="4"/>
        <v>0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30"/>
      <c r="AK61" s="28"/>
    </row>
    <row r="62" spans="1:37" ht="13.8" x14ac:dyDescent="0.25">
      <c r="A62" s="37">
        <v>42</v>
      </c>
      <c r="B62" s="38" t="s">
        <v>112</v>
      </c>
      <c r="C62" s="21">
        <f t="shared" si="4"/>
        <v>2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>
        <v>2</v>
      </c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30"/>
      <c r="AK62" s="28"/>
    </row>
    <row r="63" spans="1:37" ht="13.8" x14ac:dyDescent="0.25">
      <c r="A63" s="37"/>
      <c r="B63" s="38" t="s">
        <v>184</v>
      </c>
      <c r="C63" s="21">
        <f t="shared" si="4"/>
        <v>0</v>
      </c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30"/>
      <c r="AK63" s="28"/>
    </row>
    <row r="64" spans="1:37" ht="13.8" x14ac:dyDescent="0.25">
      <c r="A64" s="37">
        <v>43</v>
      </c>
      <c r="B64" s="38" t="s">
        <v>51</v>
      </c>
      <c r="C64" s="21">
        <f t="shared" si="4"/>
        <v>3.5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>
        <v>3.5</v>
      </c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30"/>
      <c r="AK64" s="28"/>
    </row>
    <row r="65" spans="1:37" ht="27.6" x14ac:dyDescent="0.25">
      <c r="A65" s="37">
        <v>44</v>
      </c>
      <c r="B65" s="38" t="s">
        <v>85</v>
      </c>
      <c r="C65" s="21">
        <f t="shared" si="4"/>
        <v>0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30"/>
      <c r="AK65" s="28"/>
    </row>
    <row r="66" spans="1:37" ht="13.8" x14ac:dyDescent="0.25">
      <c r="A66" s="37">
        <v>45</v>
      </c>
      <c r="B66" s="38" t="s">
        <v>5</v>
      </c>
      <c r="C66" s="21">
        <f t="shared" si="4"/>
        <v>9</v>
      </c>
      <c r="D66" s="22"/>
      <c r="E66" s="22">
        <v>1</v>
      </c>
      <c r="F66" s="22"/>
      <c r="G66" s="22">
        <v>1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>
        <v>4</v>
      </c>
      <c r="V66" s="22"/>
      <c r="W66" s="22"/>
      <c r="X66" s="22">
        <v>1</v>
      </c>
      <c r="Y66" s="22"/>
      <c r="Z66" s="22"/>
      <c r="AA66" s="22"/>
      <c r="AB66" s="22">
        <v>2</v>
      </c>
      <c r="AC66" s="22"/>
      <c r="AD66" s="22"/>
      <c r="AE66" s="22"/>
      <c r="AF66" s="22"/>
      <c r="AG66" s="22"/>
      <c r="AH66" s="22"/>
      <c r="AI66" s="22"/>
      <c r="AJ66" s="30"/>
      <c r="AK66" s="28"/>
    </row>
    <row r="67" spans="1:37" ht="13.8" x14ac:dyDescent="0.25">
      <c r="A67" s="37">
        <v>46</v>
      </c>
      <c r="B67" s="38" t="s">
        <v>24</v>
      </c>
      <c r="C67" s="21">
        <f t="shared" si="4"/>
        <v>5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>
        <v>1</v>
      </c>
      <c r="U67" s="22"/>
      <c r="V67" s="22">
        <v>2</v>
      </c>
      <c r="W67" s="22"/>
      <c r="X67" s="22"/>
      <c r="Y67" s="22"/>
      <c r="Z67" s="22"/>
      <c r="AA67" s="22"/>
      <c r="AB67" s="22"/>
      <c r="AC67" s="22"/>
      <c r="AD67" s="22">
        <v>1</v>
      </c>
      <c r="AE67" s="22"/>
      <c r="AF67" s="22"/>
      <c r="AG67" s="22"/>
      <c r="AH67" s="22"/>
      <c r="AI67" s="22"/>
      <c r="AJ67" s="30">
        <v>1</v>
      </c>
      <c r="AK67" s="28"/>
    </row>
    <row r="68" spans="1:37" ht="13.8" x14ac:dyDescent="0.25">
      <c r="A68" s="37">
        <v>47</v>
      </c>
      <c r="B68" s="38" t="s">
        <v>64</v>
      </c>
      <c r="C68" s="21">
        <f t="shared" si="4"/>
        <v>0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30"/>
      <c r="AK68" s="28"/>
    </row>
    <row r="69" spans="1:37" ht="13.8" x14ac:dyDescent="0.25">
      <c r="A69" s="37">
        <v>48</v>
      </c>
      <c r="B69" s="38" t="s">
        <v>7</v>
      </c>
      <c r="C69" s="21">
        <f t="shared" si="4"/>
        <v>2</v>
      </c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>
        <v>1</v>
      </c>
      <c r="S69" s="22"/>
      <c r="T69" s="22"/>
      <c r="U69" s="22"/>
      <c r="V69" s="22"/>
      <c r="W69" s="22"/>
      <c r="X69" s="22"/>
      <c r="Y69" s="22"/>
      <c r="Z69" s="22"/>
      <c r="AA69" s="22">
        <v>1</v>
      </c>
      <c r="AB69" s="22"/>
      <c r="AC69" s="22"/>
      <c r="AD69" s="22"/>
      <c r="AE69" s="22"/>
      <c r="AF69" s="22"/>
      <c r="AG69" s="22"/>
      <c r="AH69" s="22"/>
      <c r="AI69" s="22"/>
      <c r="AJ69" s="30"/>
      <c r="AK69" s="28"/>
    </row>
    <row r="70" spans="1:37" ht="13.8" x14ac:dyDescent="0.25">
      <c r="A70" s="37"/>
      <c r="B70" s="38" t="s">
        <v>123</v>
      </c>
      <c r="C70" s="21">
        <f t="shared" si="4"/>
        <v>0</v>
      </c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30"/>
      <c r="AK70" s="28"/>
    </row>
    <row r="71" spans="1:37" ht="13.8" x14ac:dyDescent="0.25">
      <c r="A71" s="37">
        <v>49</v>
      </c>
      <c r="B71" s="38" t="s">
        <v>10</v>
      </c>
      <c r="C71" s="21">
        <f t="shared" si="4"/>
        <v>1</v>
      </c>
      <c r="D71" s="22">
        <v>1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30"/>
      <c r="AK71" s="28"/>
    </row>
    <row r="72" spans="1:37" ht="13.8" x14ac:dyDescent="0.25">
      <c r="A72" s="37">
        <v>50</v>
      </c>
      <c r="B72" s="38" t="s">
        <v>4</v>
      </c>
      <c r="C72" s="21">
        <f t="shared" si="4"/>
        <v>3</v>
      </c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>
        <v>3</v>
      </c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30"/>
      <c r="AK72" s="28"/>
    </row>
    <row r="73" spans="1:37" ht="13.8" x14ac:dyDescent="0.25">
      <c r="A73" s="37">
        <v>51</v>
      </c>
      <c r="B73" s="38" t="s">
        <v>18</v>
      </c>
      <c r="C73" s="21">
        <f t="shared" si="4"/>
        <v>2</v>
      </c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>
        <v>1</v>
      </c>
      <c r="U73" s="22"/>
      <c r="V73" s="22"/>
      <c r="W73" s="22"/>
      <c r="X73" s="22">
        <v>1</v>
      </c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30"/>
      <c r="AK73" s="28"/>
    </row>
    <row r="74" spans="1:37" ht="13.8" x14ac:dyDescent="0.25">
      <c r="A74" s="37"/>
      <c r="B74" s="38" t="s">
        <v>202</v>
      </c>
      <c r="C74" s="21">
        <f t="shared" si="4"/>
        <v>1</v>
      </c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>
        <v>1</v>
      </c>
      <c r="AB74" s="22"/>
      <c r="AC74" s="22"/>
      <c r="AD74" s="22"/>
      <c r="AE74" s="22"/>
      <c r="AF74" s="22"/>
      <c r="AG74" s="22"/>
      <c r="AH74" s="22"/>
      <c r="AI74" s="22"/>
      <c r="AJ74" s="30"/>
      <c r="AK74" s="28"/>
    </row>
    <row r="75" spans="1:37" ht="13.8" x14ac:dyDescent="0.25">
      <c r="A75" s="37">
        <v>52</v>
      </c>
      <c r="B75" s="38" t="s">
        <v>17</v>
      </c>
      <c r="C75" s="21">
        <f t="shared" ref="C75:C98" si="5">SUM(D75:AK75)</f>
        <v>1</v>
      </c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>
        <v>1</v>
      </c>
      <c r="AA75" s="22"/>
      <c r="AB75" s="22"/>
      <c r="AC75" s="22"/>
      <c r="AD75" s="22"/>
      <c r="AE75" s="22"/>
      <c r="AF75" s="22"/>
      <c r="AG75" s="22"/>
      <c r="AH75" s="22"/>
      <c r="AI75" s="22"/>
      <c r="AJ75" s="30"/>
      <c r="AK75" s="28"/>
    </row>
    <row r="76" spans="1:37" ht="13.8" x14ac:dyDescent="0.25">
      <c r="A76" s="37">
        <v>53</v>
      </c>
      <c r="B76" s="38" t="s">
        <v>28</v>
      </c>
      <c r="C76" s="21">
        <f t="shared" si="5"/>
        <v>1</v>
      </c>
      <c r="D76" s="22"/>
      <c r="E76" s="22"/>
      <c r="F76" s="22"/>
      <c r="G76" s="22"/>
      <c r="H76" s="22">
        <v>1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30"/>
      <c r="AK76" s="28"/>
    </row>
    <row r="77" spans="1:37" ht="13.8" x14ac:dyDescent="0.25">
      <c r="A77" s="37">
        <v>54</v>
      </c>
      <c r="B77" s="38" t="s">
        <v>63</v>
      </c>
      <c r="C77" s="21">
        <f t="shared" si="5"/>
        <v>0</v>
      </c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30"/>
      <c r="AK77" s="28"/>
    </row>
    <row r="78" spans="1:37" ht="13.8" x14ac:dyDescent="0.25">
      <c r="A78" s="37">
        <v>55</v>
      </c>
      <c r="B78" s="38" t="s">
        <v>22</v>
      </c>
      <c r="C78" s="21">
        <f t="shared" si="5"/>
        <v>0</v>
      </c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30"/>
      <c r="AK78" s="28"/>
    </row>
    <row r="79" spans="1:37" ht="13.8" x14ac:dyDescent="0.25">
      <c r="A79" s="37">
        <v>56</v>
      </c>
      <c r="B79" s="38" t="s">
        <v>19</v>
      </c>
      <c r="C79" s="21">
        <f t="shared" si="5"/>
        <v>3.25</v>
      </c>
      <c r="D79" s="22">
        <v>1</v>
      </c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>
        <v>0.25</v>
      </c>
      <c r="AC79" s="22"/>
      <c r="AD79" s="22">
        <v>1</v>
      </c>
      <c r="AE79" s="22"/>
      <c r="AF79" s="22">
        <v>1</v>
      </c>
      <c r="AG79" s="22"/>
      <c r="AH79" s="22"/>
      <c r="AI79" s="22"/>
      <c r="AJ79" s="30"/>
      <c r="AK79" s="28"/>
    </row>
    <row r="80" spans="1:37" ht="13.8" x14ac:dyDescent="0.25">
      <c r="A80" s="37"/>
      <c r="B80" s="38" t="s">
        <v>203</v>
      </c>
      <c r="C80" s="21">
        <f t="shared" si="5"/>
        <v>3</v>
      </c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>
        <v>3</v>
      </c>
      <c r="AB80" s="22"/>
      <c r="AC80" s="22"/>
      <c r="AD80" s="22"/>
      <c r="AE80" s="22"/>
      <c r="AF80" s="22"/>
      <c r="AG80" s="22"/>
      <c r="AH80" s="22"/>
      <c r="AI80" s="22"/>
      <c r="AJ80" s="30"/>
      <c r="AK80" s="28"/>
    </row>
    <row r="81" spans="1:37" ht="13.8" x14ac:dyDescent="0.25">
      <c r="A81" s="37">
        <v>57</v>
      </c>
      <c r="B81" s="38" t="s">
        <v>20</v>
      </c>
      <c r="C81" s="21">
        <f t="shared" si="5"/>
        <v>2</v>
      </c>
      <c r="D81" s="22">
        <v>1</v>
      </c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>
        <v>1</v>
      </c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30"/>
      <c r="AK81" s="28"/>
    </row>
    <row r="82" spans="1:37" ht="13.8" x14ac:dyDescent="0.25">
      <c r="A82" s="37"/>
      <c r="B82" s="38" t="s">
        <v>201</v>
      </c>
      <c r="C82" s="21">
        <f t="shared" si="5"/>
        <v>0</v>
      </c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30"/>
      <c r="AK82" s="28"/>
    </row>
    <row r="83" spans="1:37" ht="13.8" x14ac:dyDescent="0.25">
      <c r="A83" s="37">
        <v>58</v>
      </c>
      <c r="B83" s="38" t="s">
        <v>23</v>
      </c>
      <c r="C83" s="21">
        <f t="shared" si="5"/>
        <v>2</v>
      </c>
      <c r="D83" s="22"/>
      <c r="E83" s="22">
        <v>2</v>
      </c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30"/>
      <c r="AK83" s="28"/>
    </row>
    <row r="84" spans="1:37" ht="13.8" x14ac:dyDescent="0.25">
      <c r="A84" s="37">
        <v>59</v>
      </c>
      <c r="B84" s="38" t="s">
        <v>72</v>
      </c>
      <c r="C84" s="21">
        <f t="shared" si="5"/>
        <v>0.5</v>
      </c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>
        <v>0.5</v>
      </c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30"/>
      <c r="AK84" s="28"/>
    </row>
    <row r="85" spans="1:37" ht="13.8" x14ac:dyDescent="0.25">
      <c r="A85" s="37"/>
      <c r="B85" s="38" t="s">
        <v>151</v>
      </c>
      <c r="C85" s="21">
        <f t="shared" si="5"/>
        <v>0</v>
      </c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30"/>
      <c r="AK85" s="28"/>
    </row>
    <row r="86" spans="1:37" ht="13.8" x14ac:dyDescent="0.25">
      <c r="A86" s="37">
        <v>60</v>
      </c>
      <c r="B86" s="38" t="s">
        <v>128</v>
      </c>
      <c r="C86" s="21">
        <f t="shared" si="5"/>
        <v>0</v>
      </c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30"/>
      <c r="AK86" s="28"/>
    </row>
    <row r="87" spans="1:37" ht="13.8" x14ac:dyDescent="0.25">
      <c r="A87" s="37"/>
      <c r="B87" s="38" t="s">
        <v>182</v>
      </c>
      <c r="C87" s="21">
        <f t="shared" si="5"/>
        <v>0</v>
      </c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30"/>
      <c r="AK87" s="28"/>
    </row>
    <row r="88" spans="1:37" ht="13.8" x14ac:dyDescent="0.25">
      <c r="A88" s="37"/>
      <c r="B88" s="38" t="s">
        <v>148</v>
      </c>
      <c r="C88" s="21">
        <f t="shared" si="5"/>
        <v>0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30"/>
      <c r="AK88" s="28"/>
    </row>
    <row r="89" spans="1:37" ht="41.4" x14ac:dyDescent="0.25">
      <c r="A89" s="37">
        <v>61</v>
      </c>
      <c r="B89" s="38" t="s">
        <v>185</v>
      </c>
      <c r="C89" s="21">
        <f t="shared" si="5"/>
        <v>0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30"/>
      <c r="AK89" s="28"/>
    </row>
    <row r="90" spans="1:37" ht="27.6" x14ac:dyDescent="0.25">
      <c r="A90" s="37">
        <v>61</v>
      </c>
      <c r="B90" s="38" t="s">
        <v>183</v>
      </c>
      <c r="C90" s="21">
        <f t="shared" si="5"/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30"/>
      <c r="AK90" s="28"/>
    </row>
    <row r="91" spans="1:37" ht="27.6" x14ac:dyDescent="0.25">
      <c r="A91" s="37"/>
      <c r="B91" s="38" t="s">
        <v>131</v>
      </c>
      <c r="C91" s="21">
        <f t="shared" si="5"/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30"/>
      <c r="AK91" s="28"/>
    </row>
    <row r="92" spans="1:37" ht="27.6" x14ac:dyDescent="0.25">
      <c r="A92" s="37">
        <v>62</v>
      </c>
      <c r="B92" s="38" t="s">
        <v>111</v>
      </c>
      <c r="C92" s="21">
        <f t="shared" si="5"/>
        <v>1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>
        <v>1</v>
      </c>
      <c r="AE92" s="22"/>
      <c r="AF92" s="22"/>
      <c r="AG92" s="22"/>
      <c r="AH92" s="22"/>
      <c r="AI92" s="22"/>
      <c r="AJ92" s="30"/>
      <c r="AK92" s="28"/>
    </row>
    <row r="93" spans="1:37" ht="27.6" x14ac:dyDescent="0.25">
      <c r="A93" s="37"/>
      <c r="B93" s="38" t="s">
        <v>210</v>
      </c>
      <c r="C93" s="21">
        <f t="shared" si="5"/>
        <v>1</v>
      </c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>
        <v>1</v>
      </c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30"/>
      <c r="AK93" s="28"/>
    </row>
    <row r="94" spans="1:37" ht="27.6" x14ac:dyDescent="0.25">
      <c r="A94" s="37">
        <v>63</v>
      </c>
      <c r="B94" s="38" t="s">
        <v>106</v>
      </c>
      <c r="C94" s="21">
        <f t="shared" si="5"/>
        <v>0</v>
      </c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30"/>
      <c r="AK94" s="28"/>
    </row>
    <row r="95" spans="1:37" ht="13.8" x14ac:dyDescent="0.25">
      <c r="A95" s="37">
        <v>64</v>
      </c>
      <c r="B95" s="38" t="s">
        <v>204</v>
      </c>
      <c r="C95" s="21">
        <f t="shared" si="5"/>
        <v>0</v>
      </c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30"/>
      <c r="AK95" s="28"/>
    </row>
    <row r="96" spans="1:37" ht="27.6" x14ac:dyDescent="0.25">
      <c r="A96" s="37">
        <v>65</v>
      </c>
      <c r="B96" s="38" t="s">
        <v>100</v>
      </c>
      <c r="C96" s="21">
        <f t="shared" si="5"/>
        <v>0</v>
      </c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30"/>
      <c r="AK96" s="28"/>
    </row>
    <row r="97" spans="1:45" ht="27.6" x14ac:dyDescent="0.25">
      <c r="A97" s="37"/>
      <c r="B97" s="38" t="s">
        <v>180</v>
      </c>
      <c r="C97" s="21">
        <f t="shared" si="5"/>
        <v>0</v>
      </c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30"/>
      <c r="AK97" s="28"/>
    </row>
    <row r="98" spans="1:45" ht="27.6" x14ac:dyDescent="0.25">
      <c r="A98" s="37"/>
      <c r="B98" s="38" t="s">
        <v>197</v>
      </c>
      <c r="C98" s="21">
        <f t="shared" si="5"/>
        <v>1</v>
      </c>
      <c r="D98" s="22"/>
      <c r="E98" s="22">
        <v>1</v>
      </c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30"/>
      <c r="AK98" s="28"/>
    </row>
    <row r="99" spans="1:45" ht="27.6" x14ac:dyDescent="0.25">
      <c r="A99" s="37"/>
      <c r="B99" s="38" t="s">
        <v>181</v>
      </c>
      <c r="C99" s="21">
        <f>SUM(D99:AK99)</f>
        <v>0</v>
      </c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30"/>
      <c r="AK99" s="28"/>
    </row>
    <row r="100" spans="1:45" ht="27.6" x14ac:dyDescent="0.25">
      <c r="A100" s="37"/>
      <c r="B100" s="38" t="s">
        <v>196</v>
      </c>
      <c r="C100" s="21">
        <f>SUM(D100:AK100)</f>
        <v>0</v>
      </c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30"/>
      <c r="AK100" s="28"/>
    </row>
    <row r="101" spans="1:45" ht="41.4" x14ac:dyDescent="0.25">
      <c r="A101" s="37"/>
      <c r="B101" s="38" t="s">
        <v>152</v>
      </c>
      <c r="C101" s="21">
        <f t="shared" ref="C101:C107" si="6">SUM(D101:AK101)</f>
        <v>0</v>
      </c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30"/>
      <c r="AK101" s="28"/>
    </row>
    <row r="102" spans="1:45" ht="27.6" x14ac:dyDescent="0.25">
      <c r="A102" s="37"/>
      <c r="B102" s="38" t="s">
        <v>117</v>
      </c>
      <c r="C102" s="21">
        <f t="shared" si="6"/>
        <v>0</v>
      </c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30"/>
      <c r="AK102" s="28"/>
    </row>
    <row r="103" spans="1:45" ht="13.8" x14ac:dyDescent="0.25">
      <c r="A103" s="37"/>
      <c r="B103" s="38" t="s">
        <v>118</v>
      </c>
      <c r="C103" s="21">
        <f t="shared" si="6"/>
        <v>0</v>
      </c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30"/>
      <c r="AK103" s="28"/>
    </row>
    <row r="104" spans="1:45" ht="27.6" x14ac:dyDescent="0.25">
      <c r="A104" s="37"/>
      <c r="B104" s="38" t="s">
        <v>121</v>
      </c>
      <c r="C104" s="21">
        <f t="shared" si="6"/>
        <v>1</v>
      </c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>
        <v>1</v>
      </c>
      <c r="AB104" s="22"/>
      <c r="AC104" s="22"/>
      <c r="AD104" s="22"/>
      <c r="AE104" s="22"/>
      <c r="AF104" s="22"/>
      <c r="AG104" s="22"/>
      <c r="AH104" s="22"/>
      <c r="AI104" s="22"/>
      <c r="AJ104" s="30"/>
      <c r="AK104" s="28"/>
    </row>
    <row r="105" spans="1:45" s="5" customFormat="1" ht="55.2" x14ac:dyDescent="0.3">
      <c r="A105" s="37">
        <v>66</v>
      </c>
      <c r="B105" s="38" t="s">
        <v>69</v>
      </c>
      <c r="C105" s="21">
        <f t="shared" si="6"/>
        <v>0</v>
      </c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30"/>
      <c r="AK105" s="28"/>
      <c r="AL105" s="11"/>
      <c r="AM105" s="11"/>
      <c r="AN105" s="11"/>
      <c r="AO105" s="11"/>
      <c r="AP105" s="11"/>
      <c r="AQ105" s="11"/>
      <c r="AR105" s="11"/>
      <c r="AS105" s="11"/>
    </row>
    <row r="106" spans="1:45" s="5" customFormat="1" ht="41.4" x14ac:dyDescent="0.3">
      <c r="A106" s="37"/>
      <c r="B106" s="38" t="s">
        <v>140</v>
      </c>
      <c r="C106" s="21">
        <f t="shared" si="6"/>
        <v>0</v>
      </c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30"/>
      <c r="AK106" s="28"/>
      <c r="AL106" s="11"/>
      <c r="AM106" s="11"/>
      <c r="AN106" s="11"/>
      <c r="AO106" s="11"/>
      <c r="AP106" s="11"/>
      <c r="AQ106" s="11"/>
      <c r="AR106" s="11"/>
      <c r="AS106" s="11"/>
    </row>
    <row r="107" spans="1:45" s="5" customFormat="1" ht="41.4" x14ac:dyDescent="0.3">
      <c r="A107" s="37"/>
      <c r="B107" s="38" t="s">
        <v>193</v>
      </c>
      <c r="C107" s="21">
        <f t="shared" si="6"/>
        <v>1</v>
      </c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30"/>
      <c r="AK107" s="28">
        <v>1</v>
      </c>
      <c r="AL107" s="11"/>
      <c r="AM107" s="11"/>
      <c r="AN107" s="11"/>
      <c r="AO107" s="11"/>
      <c r="AP107" s="11"/>
      <c r="AQ107" s="11"/>
      <c r="AR107" s="11"/>
      <c r="AS107" s="11"/>
    </row>
    <row r="108" spans="1:45" s="5" customFormat="1" ht="13.8" x14ac:dyDescent="0.3">
      <c r="A108" s="37"/>
      <c r="B108" s="38" t="s">
        <v>141</v>
      </c>
      <c r="C108" s="21">
        <f t="shared" ref="C108:C145" si="7">SUM(D108:AK108)</f>
        <v>0</v>
      </c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30"/>
      <c r="AK108" s="28"/>
      <c r="AL108" s="11"/>
      <c r="AM108" s="11"/>
      <c r="AN108" s="11"/>
      <c r="AO108" s="11"/>
      <c r="AP108" s="11"/>
      <c r="AQ108" s="11"/>
      <c r="AR108" s="11"/>
      <c r="AS108" s="11"/>
    </row>
    <row r="109" spans="1:45" s="5" customFormat="1" ht="41.4" x14ac:dyDescent="0.3">
      <c r="A109" s="37">
        <v>67</v>
      </c>
      <c r="B109" s="38" t="s">
        <v>124</v>
      </c>
      <c r="C109" s="21">
        <f t="shared" si="7"/>
        <v>0</v>
      </c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30"/>
      <c r="AK109" s="28"/>
      <c r="AL109" s="11"/>
      <c r="AM109" s="11"/>
      <c r="AN109" s="11"/>
      <c r="AO109" s="11"/>
      <c r="AP109" s="11"/>
      <c r="AQ109" s="11"/>
      <c r="AR109" s="11"/>
      <c r="AS109" s="11"/>
    </row>
    <row r="110" spans="1:45" ht="27.6" x14ac:dyDescent="0.25">
      <c r="A110" s="37">
        <v>68</v>
      </c>
      <c r="B110" s="38" t="s">
        <v>66</v>
      </c>
      <c r="C110" s="21">
        <f t="shared" si="7"/>
        <v>0</v>
      </c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30"/>
      <c r="AK110" s="28"/>
    </row>
    <row r="111" spans="1:45" ht="13.8" x14ac:dyDescent="0.25">
      <c r="A111" s="37">
        <v>69</v>
      </c>
      <c r="B111" s="38" t="s">
        <v>67</v>
      </c>
      <c r="C111" s="21">
        <f t="shared" si="7"/>
        <v>0</v>
      </c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30"/>
      <c r="AK111" s="28"/>
    </row>
    <row r="112" spans="1:45" ht="13.8" x14ac:dyDescent="0.25">
      <c r="A112" s="37">
        <v>70</v>
      </c>
      <c r="B112" s="38" t="s">
        <v>108</v>
      </c>
      <c r="C112" s="21">
        <f t="shared" si="7"/>
        <v>10</v>
      </c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30"/>
      <c r="AK112" s="28">
        <v>10</v>
      </c>
    </row>
    <row r="113" spans="1:37" ht="84.75" customHeight="1" x14ac:dyDescent="0.25">
      <c r="A113" s="37">
        <v>71</v>
      </c>
      <c r="B113" s="38" t="s">
        <v>206</v>
      </c>
      <c r="C113" s="21">
        <f t="shared" si="7"/>
        <v>4</v>
      </c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>
        <v>4</v>
      </c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30"/>
      <c r="AK113" s="28"/>
    </row>
    <row r="114" spans="1:37" s="14" customFormat="1" ht="13.8" x14ac:dyDescent="0.25">
      <c r="A114" s="37">
        <v>72</v>
      </c>
      <c r="B114" s="38" t="s">
        <v>188</v>
      </c>
      <c r="C114" s="21">
        <f t="shared" si="7"/>
        <v>4</v>
      </c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30"/>
      <c r="AK114" s="28">
        <v>4</v>
      </c>
    </row>
    <row r="115" spans="1:37" ht="13.8" x14ac:dyDescent="0.25">
      <c r="A115" s="37">
        <v>73</v>
      </c>
      <c r="B115" s="38" t="s">
        <v>29</v>
      </c>
      <c r="C115" s="21">
        <f t="shared" si="7"/>
        <v>4</v>
      </c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>
        <v>2</v>
      </c>
      <c r="AF115" s="22">
        <v>1</v>
      </c>
      <c r="AG115" s="22"/>
      <c r="AH115" s="22"/>
      <c r="AI115" s="22"/>
      <c r="AJ115" s="30">
        <v>1</v>
      </c>
      <c r="AK115" s="33"/>
    </row>
    <row r="116" spans="1:37" ht="13.8" x14ac:dyDescent="0.25">
      <c r="A116" s="37">
        <v>74</v>
      </c>
      <c r="B116" s="38" t="s">
        <v>39</v>
      </c>
      <c r="C116" s="21">
        <f t="shared" si="7"/>
        <v>0</v>
      </c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30"/>
      <c r="AK116" s="33"/>
    </row>
    <row r="117" spans="1:37" ht="13.8" x14ac:dyDescent="0.25">
      <c r="A117" s="37">
        <v>75</v>
      </c>
      <c r="B117" s="38" t="s">
        <v>73</v>
      </c>
      <c r="C117" s="21">
        <f t="shared" si="7"/>
        <v>0</v>
      </c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30"/>
      <c r="AK117" s="33"/>
    </row>
    <row r="118" spans="1:37" ht="13.8" x14ac:dyDescent="0.25">
      <c r="A118" s="37">
        <v>75</v>
      </c>
      <c r="B118" s="38" t="s">
        <v>83</v>
      </c>
      <c r="C118" s="21">
        <f t="shared" si="7"/>
        <v>1</v>
      </c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>
        <v>1</v>
      </c>
      <c r="AJ118" s="30"/>
      <c r="AK118" s="33"/>
    </row>
    <row r="119" spans="1:37" ht="13.8" x14ac:dyDescent="0.25">
      <c r="A119" s="37">
        <v>76</v>
      </c>
      <c r="B119" s="38" t="s">
        <v>76</v>
      </c>
      <c r="C119" s="21">
        <f t="shared" si="7"/>
        <v>0</v>
      </c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30"/>
      <c r="AK119" s="33"/>
    </row>
    <row r="120" spans="1:37" ht="13.8" x14ac:dyDescent="0.25">
      <c r="A120" s="37">
        <v>77</v>
      </c>
      <c r="B120" s="38" t="s">
        <v>43</v>
      </c>
      <c r="C120" s="21">
        <f t="shared" si="7"/>
        <v>0</v>
      </c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30"/>
      <c r="AK120" s="33"/>
    </row>
    <row r="121" spans="1:37" ht="13.8" x14ac:dyDescent="0.25">
      <c r="A121" s="37">
        <v>78</v>
      </c>
      <c r="B121" s="38" t="s">
        <v>113</v>
      </c>
      <c r="C121" s="21">
        <f t="shared" si="7"/>
        <v>0</v>
      </c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30"/>
      <c r="AK121" s="33"/>
    </row>
    <row r="122" spans="1:37" ht="13.8" x14ac:dyDescent="0.25">
      <c r="A122" s="37">
        <v>79</v>
      </c>
      <c r="B122" s="38" t="s">
        <v>86</v>
      </c>
      <c r="C122" s="21">
        <f t="shared" si="7"/>
        <v>0</v>
      </c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30"/>
      <c r="AK122" s="33"/>
    </row>
    <row r="123" spans="1:37" ht="27.6" x14ac:dyDescent="0.25">
      <c r="A123" s="37">
        <v>80</v>
      </c>
      <c r="B123" s="38" t="s">
        <v>99</v>
      </c>
      <c r="C123" s="21">
        <f t="shared" si="7"/>
        <v>0</v>
      </c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30"/>
      <c r="AK123" s="33"/>
    </row>
    <row r="124" spans="1:37" ht="13.8" x14ac:dyDescent="0.25">
      <c r="A124" s="37">
        <v>82</v>
      </c>
      <c r="B124" s="38" t="s">
        <v>52</v>
      </c>
      <c r="C124" s="21">
        <f t="shared" si="7"/>
        <v>13</v>
      </c>
      <c r="D124" s="22">
        <v>4</v>
      </c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>
        <v>1</v>
      </c>
      <c r="S124" s="22"/>
      <c r="T124" s="22"/>
      <c r="U124" s="22"/>
      <c r="V124" s="22"/>
      <c r="W124" s="22"/>
      <c r="X124" s="22">
        <v>1</v>
      </c>
      <c r="Y124" s="22"/>
      <c r="Z124" s="22"/>
      <c r="AA124" s="22">
        <v>5</v>
      </c>
      <c r="AB124" s="22"/>
      <c r="AC124" s="22"/>
      <c r="AD124" s="22"/>
      <c r="AE124" s="22"/>
      <c r="AF124" s="22">
        <v>1</v>
      </c>
      <c r="AG124" s="22"/>
      <c r="AH124" s="22"/>
      <c r="AI124" s="22"/>
      <c r="AJ124" s="30">
        <v>1</v>
      </c>
      <c r="AK124" s="33"/>
    </row>
    <row r="125" spans="1:37" ht="13.8" x14ac:dyDescent="0.25">
      <c r="A125" s="37"/>
      <c r="B125" s="38" t="s">
        <v>150</v>
      </c>
      <c r="C125" s="21">
        <f t="shared" si="7"/>
        <v>0</v>
      </c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30"/>
      <c r="AK125" s="33"/>
    </row>
    <row r="126" spans="1:37" ht="27.6" x14ac:dyDescent="0.25">
      <c r="A126" s="37"/>
      <c r="B126" s="38" t="s">
        <v>192</v>
      </c>
      <c r="C126" s="21">
        <f t="shared" si="7"/>
        <v>3</v>
      </c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>
        <v>1</v>
      </c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30"/>
      <c r="AK126" s="33">
        <v>2</v>
      </c>
    </row>
    <row r="127" spans="1:37" ht="13.8" x14ac:dyDescent="0.25">
      <c r="A127" s="37">
        <v>83</v>
      </c>
      <c r="B127" s="38" t="s">
        <v>110</v>
      </c>
      <c r="C127" s="21">
        <f t="shared" si="7"/>
        <v>24</v>
      </c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>
        <v>20</v>
      </c>
      <c r="AB127" s="22"/>
      <c r="AC127" s="22">
        <v>2</v>
      </c>
      <c r="AD127" s="25"/>
      <c r="AE127" s="22"/>
      <c r="AF127" s="22"/>
      <c r="AG127" s="22"/>
      <c r="AH127" s="22">
        <v>2</v>
      </c>
      <c r="AI127" s="22"/>
      <c r="AJ127" s="30"/>
      <c r="AK127" s="33"/>
    </row>
    <row r="128" spans="1:37" ht="13.8" x14ac:dyDescent="0.25">
      <c r="A128" s="37"/>
      <c r="B128" s="38" t="s">
        <v>132</v>
      </c>
      <c r="C128" s="21">
        <f t="shared" si="7"/>
        <v>9</v>
      </c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>
        <v>2</v>
      </c>
      <c r="U128" s="22"/>
      <c r="V128" s="22"/>
      <c r="W128" s="22"/>
      <c r="X128" s="22"/>
      <c r="Y128" s="22"/>
      <c r="Z128" s="22"/>
      <c r="AA128" s="22">
        <v>6</v>
      </c>
      <c r="AB128" s="22"/>
      <c r="AC128" s="22"/>
      <c r="AD128" s="22"/>
      <c r="AE128" s="22"/>
      <c r="AF128" s="22"/>
      <c r="AG128" s="22">
        <v>1</v>
      </c>
      <c r="AH128" s="22"/>
      <c r="AI128" s="22"/>
      <c r="AJ128" s="30"/>
      <c r="AK128" s="33"/>
    </row>
    <row r="129" spans="1:45" ht="27.6" x14ac:dyDescent="0.25">
      <c r="A129" s="37"/>
      <c r="B129" s="38" t="s">
        <v>120</v>
      </c>
      <c r="C129" s="21">
        <f t="shared" si="7"/>
        <v>3</v>
      </c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>
        <v>3</v>
      </c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30"/>
      <c r="AK129" s="33"/>
    </row>
    <row r="130" spans="1:45" ht="13.8" x14ac:dyDescent="0.25">
      <c r="A130" s="37"/>
      <c r="B130" s="38" t="s">
        <v>119</v>
      </c>
      <c r="C130" s="21">
        <f t="shared" si="7"/>
        <v>5</v>
      </c>
      <c r="D130" s="22">
        <v>5</v>
      </c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30"/>
      <c r="AK130" s="33"/>
    </row>
    <row r="131" spans="1:45" ht="13.8" x14ac:dyDescent="0.25">
      <c r="A131" s="37">
        <v>84</v>
      </c>
      <c r="B131" s="38" t="s">
        <v>33</v>
      </c>
      <c r="C131" s="21">
        <f t="shared" si="7"/>
        <v>3</v>
      </c>
      <c r="D131" s="22">
        <v>2</v>
      </c>
      <c r="E131" s="22"/>
      <c r="F131" s="22"/>
      <c r="G131" s="22"/>
      <c r="H131" s="22"/>
      <c r="I131" s="22"/>
      <c r="J131" s="22"/>
      <c r="K131" s="22"/>
      <c r="L131" s="22"/>
      <c r="M131" s="22">
        <v>1</v>
      </c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30"/>
      <c r="AK131" s="33"/>
    </row>
    <row r="132" spans="1:45" ht="13.8" x14ac:dyDescent="0.25">
      <c r="A132" s="37">
        <v>85</v>
      </c>
      <c r="B132" s="38" t="s">
        <v>127</v>
      </c>
      <c r="C132" s="21">
        <f t="shared" si="7"/>
        <v>11</v>
      </c>
      <c r="D132" s="22">
        <v>4</v>
      </c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>
        <v>1</v>
      </c>
      <c r="S132" s="22"/>
      <c r="T132" s="22"/>
      <c r="U132" s="22"/>
      <c r="V132" s="22"/>
      <c r="W132" s="22"/>
      <c r="X132" s="22">
        <v>1</v>
      </c>
      <c r="Y132" s="22"/>
      <c r="Z132" s="22"/>
      <c r="AA132" s="22">
        <v>5</v>
      </c>
      <c r="AB132" s="22"/>
      <c r="AC132" s="22"/>
      <c r="AD132" s="22"/>
      <c r="AE132" s="28"/>
      <c r="AF132" s="22"/>
      <c r="AG132" s="22"/>
      <c r="AH132" s="22"/>
      <c r="AI132" s="22"/>
      <c r="AJ132" s="30"/>
      <c r="AK132" s="33"/>
    </row>
    <row r="133" spans="1:45" ht="13.8" x14ac:dyDescent="0.25">
      <c r="A133" s="37"/>
      <c r="B133" s="38" t="s">
        <v>125</v>
      </c>
      <c r="C133" s="21">
        <f t="shared" si="7"/>
        <v>4</v>
      </c>
      <c r="D133" s="22"/>
      <c r="E133" s="22">
        <v>2</v>
      </c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>
        <v>2</v>
      </c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30"/>
      <c r="AK133" s="33"/>
    </row>
    <row r="134" spans="1:45" ht="27.6" x14ac:dyDescent="0.25">
      <c r="A134" s="37">
        <v>86</v>
      </c>
      <c r="B134" s="38" t="s">
        <v>179</v>
      </c>
      <c r="C134" s="21">
        <f t="shared" si="7"/>
        <v>49</v>
      </c>
      <c r="D134" s="22">
        <v>23</v>
      </c>
      <c r="E134" s="22">
        <v>4</v>
      </c>
      <c r="F134" s="22"/>
      <c r="G134" s="22">
        <v>3</v>
      </c>
      <c r="H134" s="22"/>
      <c r="I134" s="22"/>
      <c r="J134" s="22"/>
      <c r="K134" s="22"/>
      <c r="L134" s="22"/>
      <c r="M134" s="22">
        <v>2</v>
      </c>
      <c r="N134" s="22"/>
      <c r="O134" s="22"/>
      <c r="P134" s="22"/>
      <c r="Q134" s="22">
        <v>1</v>
      </c>
      <c r="R134" s="22"/>
      <c r="S134" s="22"/>
      <c r="T134" s="22"/>
      <c r="U134" s="22"/>
      <c r="V134" s="22"/>
      <c r="W134" s="22"/>
      <c r="X134" s="22"/>
      <c r="Y134" s="22"/>
      <c r="Z134" s="22"/>
      <c r="AA134" s="22">
        <v>10</v>
      </c>
      <c r="AB134" s="22"/>
      <c r="AC134" s="22"/>
      <c r="AD134" s="22">
        <v>1</v>
      </c>
      <c r="AE134" s="28">
        <v>4</v>
      </c>
      <c r="AF134" s="22"/>
      <c r="AG134" s="22">
        <v>1</v>
      </c>
      <c r="AH134" s="22"/>
      <c r="AI134" s="22"/>
      <c r="AJ134" s="30"/>
      <c r="AK134" s="33"/>
    </row>
    <row r="135" spans="1:45" ht="27.6" x14ac:dyDescent="0.25">
      <c r="A135" s="37">
        <v>87</v>
      </c>
      <c r="B135" s="38" t="s">
        <v>139</v>
      </c>
      <c r="C135" s="21">
        <f t="shared" si="7"/>
        <v>0</v>
      </c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30"/>
      <c r="AK135" s="33"/>
    </row>
    <row r="136" spans="1:45" s="7" customFormat="1" ht="15.75" customHeight="1" x14ac:dyDescent="0.3">
      <c r="A136" s="37">
        <v>88</v>
      </c>
      <c r="B136" s="39" t="s">
        <v>84</v>
      </c>
      <c r="C136" s="21">
        <f t="shared" si="7"/>
        <v>3</v>
      </c>
      <c r="D136" s="23">
        <v>2</v>
      </c>
      <c r="E136" s="23"/>
      <c r="F136" s="23"/>
      <c r="G136" s="23"/>
      <c r="H136" s="23"/>
      <c r="I136" s="23"/>
      <c r="J136" s="23"/>
      <c r="K136" s="23"/>
      <c r="L136" s="23">
        <v>1</v>
      </c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31"/>
      <c r="AK136" s="34"/>
      <c r="AL136" s="12"/>
      <c r="AM136" s="12"/>
      <c r="AN136" s="12"/>
      <c r="AO136" s="12"/>
      <c r="AP136" s="12"/>
      <c r="AQ136" s="12"/>
      <c r="AR136" s="12"/>
      <c r="AS136" s="12"/>
    </row>
    <row r="137" spans="1:45" ht="13.8" x14ac:dyDescent="0.25">
      <c r="A137" s="37">
        <v>89</v>
      </c>
      <c r="B137" s="38" t="s">
        <v>42</v>
      </c>
      <c r="C137" s="21">
        <f t="shared" si="7"/>
        <v>2</v>
      </c>
      <c r="D137" s="22">
        <v>2</v>
      </c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30"/>
      <c r="AK137" s="33"/>
    </row>
    <row r="138" spans="1:45" ht="13.8" x14ac:dyDescent="0.25">
      <c r="A138" s="37">
        <v>90</v>
      </c>
      <c r="B138" s="38" t="s">
        <v>49</v>
      </c>
      <c r="C138" s="21">
        <f t="shared" si="7"/>
        <v>4</v>
      </c>
      <c r="D138" s="22"/>
      <c r="E138" s="22">
        <v>2</v>
      </c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>
        <v>2</v>
      </c>
      <c r="AF138" s="22"/>
      <c r="AG138" s="22"/>
      <c r="AH138" s="22"/>
      <c r="AI138" s="22"/>
      <c r="AJ138" s="30"/>
      <c r="AK138" s="33"/>
    </row>
    <row r="139" spans="1:45" ht="27.6" x14ac:dyDescent="0.25">
      <c r="A139" s="37">
        <v>91</v>
      </c>
      <c r="B139" s="38" t="s">
        <v>38</v>
      </c>
      <c r="C139" s="21">
        <f t="shared" si="7"/>
        <v>1</v>
      </c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>
        <v>1</v>
      </c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30"/>
      <c r="AK139" s="33"/>
    </row>
    <row r="140" spans="1:45" ht="27.6" x14ac:dyDescent="0.25">
      <c r="A140" s="37">
        <v>92</v>
      </c>
      <c r="B140" s="38" t="s">
        <v>78</v>
      </c>
      <c r="C140" s="21">
        <f t="shared" si="7"/>
        <v>0</v>
      </c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30"/>
      <c r="AK140" s="33"/>
    </row>
    <row r="141" spans="1:45" ht="27.6" x14ac:dyDescent="0.25">
      <c r="A141" s="37"/>
      <c r="B141" s="38" t="s">
        <v>134</v>
      </c>
      <c r="C141" s="21">
        <f t="shared" si="7"/>
        <v>0</v>
      </c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30"/>
      <c r="AK141" s="33"/>
    </row>
    <row r="142" spans="1:45" ht="27.6" x14ac:dyDescent="0.25">
      <c r="A142" s="37">
        <v>93</v>
      </c>
      <c r="B142" s="38" t="s">
        <v>80</v>
      </c>
      <c r="C142" s="21">
        <f t="shared" si="7"/>
        <v>0</v>
      </c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30"/>
      <c r="AK142" s="33"/>
    </row>
    <row r="143" spans="1:45" ht="27.6" x14ac:dyDescent="0.25">
      <c r="A143" s="37">
        <v>94</v>
      </c>
      <c r="B143" s="38" t="s">
        <v>81</v>
      </c>
      <c r="C143" s="21">
        <f t="shared" si="7"/>
        <v>0</v>
      </c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30"/>
      <c r="AK143" s="33"/>
    </row>
    <row r="144" spans="1:45" ht="27.6" x14ac:dyDescent="0.25">
      <c r="A144" s="37">
        <v>95</v>
      </c>
      <c r="B144" s="38" t="s">
        <v>79</v>
      </c>
      <c r="C144" s="21">
        <f t="shared" si="7"/>
        <v>0</v>
      </c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30"/>
      <c r="AK144" s="33"/>
    </row>
    <row r="145" spans="1:37" ht="51" customHeight="1" x14ac:dyDescent="0.25">
      <c r="A145" s="37"/>
      <c r="B145" s="38" t="s">
        <v>145</v>
      </c>
      <c r="C145" s="21">
        <f t="shared" si="7"/>
        <v>0</v>
      </c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30"/>
      <c r="AK145" s="33"/>
    </row>
    <row r="146" spans="1:37" ht="51" customHeight="1" x14ac:dyDescent="0.25">
      <c r="A146" s="37"/>
      <c r="B146" s="38" t="s">
        <v>200</v>
      </c>
      <c r="C146" s="21">
        <f t="shared" ref="C146:C147" si="8">SUM(D146:AK146)</f>
        <v>0</v>
      </c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30"/>
      <c r="AK146" s="33"/>
    </row>
    <row r="147" spans="1:37" ht="27.6" x14ac:dyDescent="0.25">
      <c r="A147" s="37"/>
      <c r="B147" s="38" t="s">
        <v>198</v>
      </c>
      <c r="C147" s="21">
        <f t="shared" si="8"/>
        <v>1</v>
      </c>
      <c r="D147" s="22"/>
      <c r="E147" s="22">
        <v>1</v>
      </c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30"/>
      <c r="AK147" s="33"/>
    </row>
    <row r="148" spans="1:37" ht="27.6" x14ac:dyDescent="0.25">
      <c r="A148" s="37">
        <v>96</v>
      </c>
      <c r="B148" s="38" t="s">
        <v>98</v>
      </c>
      <c r="C148" s="21">
        <f>SUM(D148:AK148)</f>
        <v>0</v>
      </c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30"/>
      <c r="AK148" s="33"/>
    </row>
    <row r="149" spans="1:37" ht="27.6" x14ac:dyDescent="0.25">
      <c r="A149" s="37"/>
      <c r="B149" s="38" t="s">
        <v>207</v>
      </c>
      <c r="C149" s="21">
        <f t="shared" ref="C149:C159" si="9">SUM(D149:AK149)</f>
        <v>2</v>
      </c>
      <c r="D149" s="22"/>
      <c r="E149" s="22"/>
      <c r="F149" s="22"/>
      <c r="G149" s="22"/>
      <c r="H149" s="22"/>
      <c r="I149" s="22"/>
      <c r="J149" s="22"/>
      <c r="K149" s="22"/>
      <c r="L149" s="22"/>
      <c r="M149" s="22">
        <v>2</v>
      </c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30"/>
      <c r="AK149" s="33"/>
    </row>
    <row r="150" spans="1:37" ht="13.8" x14ac:dyDescent="0.25">
      <c r="A150" s="37">
        <v>97</v>
      </c>
      <c r="B150" s="38" t="s">
        <v>50</v>
      </c>
      <c r="C150" s="21">
        <f t="shared" si="9"/>
        <v>0</v>
      </c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30"/>
      <c r="AK150" s="33"/>
    </row>
    <row r="151" spans="1:37" ht="13.8" x14ac:dyDescent="0.25">
      <c r="A151" s="37">
        <v>98</v>
      </c>
      <c r="B151" s="38" t="s">
        <v>34</v>
      </c>
      <c r="C151" s="21">
        <f t="shared" si="9"/>
        <v>0</v>
      </c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30"/>
      <c r="AK151" s="33"/>
    </row>
    <row r="152" spans="1:37" ht="13.8" x14ac:dyDescent="0.25">
      <c r="A152" s="37"/>
      <c r="B152" s="38" t="s">
        <v>194</v>
      </c>
      <c r="C152" s="21">
        <f t="shared" si="9"/>
        <v>0</v>
      </c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30"/>
      <c r="AK152" s="33"/>
    </row>
    <row r="153" spans="1:37" ht="13.8" x14ac:dyDescent="0.25">
      <c r="A153" s="37">
        <v>99</v>
      </c>
      <c r="B153" s="38" t="s">
        <v>115</v>
      </c>
      <c r="C153" s="21">
        <f t="shared" si="9"/>
        <v>3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>
        <v>2</v>
      </c>
      <c r="AB153" s="22"/>
      <c r="AC153" s="22"/>
      <c r="AD153" s="22"/>
      <c r="AE153" s="22">
        <v>1</v>
      </c>
      <c r="AF153" s="22"/>
      <c r="AG153" s="22"/>
      <c r="AH153" s="22"/>
      <c r="AI153" s="22"/>
      <c r="AJ153" s="30"/>
      <c r="AK153" s="33"/>
    </row>
    <row r="154" spans="1:37" ht="13.8" x14ac:dyDescent="0.25">
      <c r="A154" s="37">
        <v>100</v>
      </c>
      <c r="B154" s="38" t="s">
        <v>53</v>
      </c>
      <c r="C154" s="21">
        <f t="shared" si="9"/>
        <v>10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>
        <v>1</v>
      </c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>
        <v>1</v>
      </c>
      <c r="AJ154" s="30"/>
      <c r="AK154" s="33">
        <v>8</v>
      </c>
    </row>
    <row r="155" spans="1:37" ht="13.8" x14ac:dyDescent="0.25">
      <c r="A155" s="37">
        <v>101</v>
      </c>
      <c r="B155" s="38" t="s">
        <v>26</v>
      </c>
      <c r="C155" s="21">
        <f t="shared" si="9"/>
        <v>13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>
        <v>2</v>
      </c>
      <c r="S155" s="22"/>
      <c r="T155" s="22"/>
      <c r="U155" s="22"/>
      <c r="V155" s="22"/>
      <c r="W155" s="22"/>
      <c r="X155" s="22"/>
      <c r="Y155" s="22"/>
      <c r="Z155" s="22"/>
      <c r="AA155" s="22">
        <v>10</v>
      </c>
      <c r="AB155" s="22">
        <v>1</v>
      </c>
      <c r="AC155" s="22"/>
      <c r="AD155" s="22"/>
      <c r="AE155" s="22"/>
      <c r="AF155" s="22"/>
      <c r="AG155" s="22"/>
      <c r="AH155" s="22"/>
      <c r="AI155" s="22"/>
      <c r="AJ155" s="30"/>
      <c r="AK155" s="33"/>
    </row>
    <row r="156" spans="1:37" ht="13.8" x14ac:dyDescent="0.25">
      <c r="A156" s="37"/>
      <c r="B156" s="38" t="s">
        <v>147</v>
      </c>
      <c r="C156" s="21">
        <f t="shared" si="9"/>
        <v>0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30"/>
      <c r="AK156" s="33"/>
    </row>
    <row r="157" spans="1:37" ht="13.8" x14ac:dyDescent="0.25">
      <c r="A157" s="37">
        <v>102</v>
      </c>
      <c r="B157" s="38" t="s">
        <v>41</v>
      </c>
      <c r="C157" s="21">
        <f t="shared" si="9"/>
        <v>0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30"/>
      <c r="AK157" s="33"/>
    </row>
    <row r="158" spans="1:37" ht="27.6" x14ac:dyDescent="0.25">
      <c r="A158" s="37">
        <v>103</v>
      </c>
      <c r="B158" s="38" t="s">
        <v>77</v>
      </c>
      <c r="C158" s="21">
        <f t="shared" si="9"/>
        <v>3</v>
      </c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>
        <v>1</v>
      </c>
      <c r="AF158" s="22"/>
      <c r="AG158" s="22"/>
      <c r="AH158" s="22"/>
      <c r="AI158" s="22">
        <v>1</v>
      </c>
      <c r="AJ158" s="30">
        <v>1</v>
      </c>
      <c r="AK158" s="33"/>
    </row>
    <row r="159" spans="1:37" ht="27.6" x14ac:dyDescent="0.25">
      <c r="A159" s="37"/>
      <c r="B159" s="38" t="s">
        <v>143</v>
      </c>
      <c r="C159" s="21">
        <f t="shared" si="9"/>
        <v>0</v>
      </c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8"/>
      <c r="AB159" s="22"/>
      <c r="AC159" s="22"/>
      <c r="AD159" s="22"/>
      <c r="AE159" s="22"/>
      <c r="AF159" s="22"/>
      <c r="AG159" s="22"/>
      <c r="AH159" s="22"/>
      <c r="AI159" s="22"/>
      <c r="AJ159" s="30"/>
      <c r="AK159" s="33"/>
    </row>
    <row r="160" spans="1:37" ht="13.8" x14ac:dyDescent="0.25">
      <c r="A160" s="37">
        <v>104</v>
      </c>
      <c r="B160" s="38" t="s">
        <v>30</v>
      </c>
      <c r="C160" s="21">
        <f t="shared" ref="C160:C166" si="10">SUM(D160:AK160)</f>
        <v>5</v>
      </c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>
        <v>4</v>
      </c>
      <c r="AB160" s="22"/>
      <c r="AC160" s="22"/>
      <c r="AD160" s="22"/>
      <c r="AE160" s="22"/>
      <c r="AF160" s="22"/>
      <c r="AG160" s="22"/>
      <c r="AH160" s="22"/>
      <c r="AI160" s="22">
        <v>1</v>
      </c>
      <c r="AJ160" s="30"/>
      <c r="AK160" s="33"/>
    </row>
    <row r="161" spans="1:37" ht="13.8" x14ac:dyDescent="0.25">
      <c r="A161" s="37">
        <v>105</v>
      </c>
      <c r="B161" s="38" t="s">
        <v>71</v>
      </c>
      <c r="C161" s="21">
        <f t="shared" si="10"/>
        <v>0</v>
      </c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30"/>
      <c r="AK161" s="33"/>
    </row>
    <row r="162" spans="1:37" ht="13.8" x14ac:dyDescent="0.25">
      <c r="A162" s="37">
        <v>106</v>
      </c>
      <c r="B162" s="38" t="s">
        <v>82</v>
      </c>
      <c r="C162" s="21">
        <f t="shared" si="10"/>
        <v>0</v>
      </c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30"/>
      <c r="AK162" s="33"/>
    </row>
    <row r="163" spans="1:37" ht="13.8" x14ac:dyDescent="0.25">
      <c r="A163" s="37"/>
      <c r="B163" s="38" t="s">
        <v>122</v>
      </c>
      <c r="C163" s="21">
        <f t="shared" si="10"/>
        <v>3</v>
      </c>
      <c r="D163" s="22">
        <v>2</v>
      </c>
      <c r="E163" s="22"/>
      <c r="F163" s="22"/>
      <c r="G163" s="22"/>
      <c r="H163" s="22"/>
      <c r="I163" s="22"/>
      <c r="J163" s="22"/>
      <c r="K163" s="22">
        <v>1</v>
      </c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30"/>
      <c r="AK163" s="33"/>
    </row>
    <row r="164" spans="1:37" ht="13.8" x14ac:dyDescent="0.25">
      <c r="A164" s="37">
        <v>107</v>
      </c>
      <c r="B164" s="40" t="s">
        <v>107</v>
      </c>
      <c r="C164" s="21">
        <f t="shared" si="10"/>
        <v>0</v>
      </c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32"/>
      <c r="AK164" s="33"/>
    </row>
    <row r="165" spans="1:37" ht="13.8" x14ac:dyDescent="0.25">
      <c r="A165" s="37">
        <v>108</v>
      </c>
      <c r="B165" s="40" t="s">
        <v>109</v>
      </c>
      <c r="C165" s="21">
        <f t="shared" si="10"/>
        <v>0</v>
      </c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32"/>
      <c r="AK165" s="33"/>
    </row>
    <row r="166" spans="1:37" ht="13.8" x14ac:dyDescent="0.25">
      <c r="A166" s="37">
        <v>109</v>
      </c>
      <c r="B166" s="40" t="s">
        <v>116</v>
      </c>
      <c r="C166" s="21">
        <f t="shared" si="10"/>
        <v>0</v>
      </c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32"/>
      <c r="AK166" s="33"/>
    </row>
    <row r="167" spans="1:37" x14ac:dyDescent="0.25">
      <c r="A167" s="6"/>
      <c r="B167" s="8"/>
      <c r="C167" s="15"/>
      <c r="D167" s="26"/>
    </row>
    <row r="168" spans="1:37" x14ac:dyDescent="0.25">
      <c r="A168" s="6"/>
      <c r="B168" s="8"/>
      <c r="C168" s="15"/>
      <c r="D168" s="26"/>
    </row>
    <row r="169" spans="1:37" x14ac:dyDescent="0.25">
      <c r="A169" s="6"/>
      <c r="B169" s="8"/>
      <c r="C169" s="15"/>
      <c r="D169" s="26"/>
    </row>
    <row r="170" spans="1:37" x14ac:dyDescent="0.25">
      <c r="A170" s="6"/>
      <c r="B170" s="8"/>
      <c r="C170" s="15"/>
      <c r="D170" s="26"/>
    </row>
    <row r="171" spans="1:37" x14ac:dyDescent="0.25">
      <c r="A171" s="6"/>
      <c r="B171" s="8"/>
      <c r="C171" s="15"/>
      <c r="D171" s="26"/>
    </row>
    <row r="172" spans="1:37" x14ac:dyDescent="0.25">
      <c r="A172" s="6"/>
      <c r="B172" s="8"/>
      <c r="C172" s="15"/>
      <c r="D172" s="26"/>
    </row>
    <row r="173" spans="1:37" x14ac:dyDescent="0.25">
      <c r="A173" s="6"/>
    </row>
    <row r="174" spans="1:37" x14ac:dyDescent="0.25">
      <c r="A174" s="6"/>
    </row>
    <row r="175" spans="1:37" x14ac:dyDescent="0.25">
      <c r="A175" s="6"/>
    </row>
    <row r="176" spans="1:37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6"/>
    </row>
    <row r="284" spans="1:1" x14ac:dyDescent="0.25">
      <c r="A284" s="6"/>
    </row>
    <row r="285" spans="1:1" x14ac:dyDescent="0.25">
      <c r="A285" s="6"/>
    </row>
    <row r="286" spans="1:1" x14ac:dyDescent="0.25">
      <c r="A286" s="6"/>
    </row>
    <row r="287" spans="1:1" x14ac:dyDescent="0.25">
      <c r="A287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  <row r="298" spans="1:1" x14ac:dyDescent="0.25">
      <c r="A298" s="6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02" spans="1:1" x14ac:dyDescent="0.25">
      <c r="A302" s="6"/>
    </row>
    <row r="303" spans="1:1" x14ac:dyDescent="0.25">
      <c r="A303" s="6"/>
    </row>
    <row r="304" spans="1:1" x14ac:dyDescent="0.25">
      <c r="A304" s="6"/>
    </row>
    <row r="305" spans="1:1" x14ac:dyDescent="0.25">
      <c r="A305" s="6"/>
    </row>
    <row r="306" spans="1:1" x14ac:dyDescent="0.25">
      <c r="A306" s="6"/>
    </row>
    <row r="307" spans="1:1" x14ac:dyDescent="0.25">
      <c r="A307" s="6"/>
    </row>
    <row r="308" spans="1:1" x14ac:dyDescent="0.25">
      <c r="A308" s="6"/>
    </row>
    <row r="309" spans="1:1" x14ac:dyDescent="0.25">
      <c r="A309" s="6"/>
    </row>
    <row r="310" spans="1:1" x14ac:dyDescent="0.25">
      <c r="A310" s="6"/>
    </row>
    <row r="311" spans="1:1" x14ac:dyDescent="0.25">
      <c r="A311" s="6"/>
    </row>
    <row r="312" spans="1:1" x14ac:dyDescent="0.25">
      <c r="A312" s="6"/>
    </row>
    <row r="313" spans="1:1" x14ac:dyDescent="0.25">
      <c r="A313" s="6"/>
    </row>
    <row r="314" spans="1:1" x14ac:dyDescent="0.25">
      <c r="A314" s="6"/>
    </row>
    <row r="315" spans="1:1" x14ac:dyDescent="0.25">
      <c r="A315" s="6"/>
    </row>
    <row r="316" spans="1:1" x14ac:dyDescent="0.25">
      <c r="A316" s="6"/>
    </row>
    <row r="317" spans="1:1" x14ac:dyDescent="0.25">
      <c r="A317" s="6"/>
    </row>
    <row r="318" spans="1:1" x14ac:dyDescent="0.25">
      <c r="A318" s="6"/>
    </row>
    <row r="319" spans="1:1" x14ac:dyDescent="0.25">
      <c r="A319" s="6"/>
    </row>
    <row r="320" spans="1:1" x14ac:dyDescent="0.25">
      <c r="A320" s="6"/>
    </row>
    <row r="321" spans="1:1" x14ac:dyDescent="0.25">
      <c r="A321" s="6"/>
    </row>
    <row r="322" spans="1:1" x14ac:dyDescent="0.25">
      <c r="A322" s="6"/>
    </row>
    <row r="323" spans="1:1" x14ac:dyDescent="0.25">
      <c r="A323" s="6"/>
    </row>
    <row r="324" spans="1:1" x14ac:dyDescent="0.25">
      <c r="A324" s="6"/>
    </row>
    <row r="325" spans="1:1" x14ac:dyDescent="0.25">
      <c r="A325" s="6"/>
    </row>
    <row r="326" spans="1:1" x14ac:dyDescent="0.25">
      <c r="A326" s="6"/>
    </row>
    <row r="327" spans="1:1" x14ac:dyDescent="0.25">
      <c r="A327" s="6"/>
    </row>
    <row r="328" spans="1:1" x14ac:dyDescent="0.25">
      <c r="A328" s="6"/>
    </row>
    <row r="329" spans="1:1" x14ac:dyDescent="0.25">
      <c r="A329" s="6"/>
    </row>
    <row r="330" spans="1:1" x14ac:dyDescent="0.25">
      <c r="A330" s="6"/>
    </row>
    <row r="331" spans="1:1" x14ac:dyDescent="0.25">
      <c r="A331" s="6"/>
    </row>
    <row r="332" spans="1:1" x14ac:dyDescent="0.25">
      <c r="A332" s="6"/>
    </row>
    <row r="333" spans="1:1" x14ac:dyDescent="0.25">
      <c r="A333" s="6"/>
    </row>
    <row r="334" spans="1:1" x14ac:dyDescent="0.25">
      <c r="A334" s="6"/>
    </row>
    <row r="335" spans="1:1" x14ac:dyDescent="0.25">
      <c r="A335" s="6"/>
    </row>
    <row r="336" spans="1:1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1" x14ac:dyDescent="0.25">
      <c r="A353" s="6"/>
    </row>
    <row r="354" spans="1:1" x14ac:dyDescent="0.25">
      <c r="A354" s="6"/>
    </row>
    <row r="355" spans="1:1" x14ac:dyDescent="0.25">
      <c r="A355" s="6"/>
    </row>
    <row r="356" spans="1:1" x14ac:dyDescent="0.25">
      <c r="A356" s="6"/>
    </row>
    <row r="357" spans="1:1" x14ac:dyDescent="0.25">
      <c r="A357" s="6"/>
    </row>
    <row r="358" spans="1:1" x14ac:dyDescent="0.25">
      <c r="A358" s="6"/>
    </row>
    <row r="359" spans="1:1" x14ac:dyDescent="0.25">
      <c r="A359" s="6"/>
    </row>
    <row r="360" spans="1:1" x14ac:dyDescent="0.25">
      <c r="A360" s="6"/>
    </row>
    <row r="361" spans="1:1" x14ac:dyDescent="0.25">
      <c r="A361" s="6"/>
    </row>
    <row r="362" spans="1:1" x14ac:dyDescent="0.25">
      <c r="A362" s="6"/>
    </row>
    <row r="363" spans="1:1" x14ac:dyDescent="0.25">
      <c r="A363" s="6"/>
    </row>
    <row r="364" spans="1:1" x14ac:dyDescent="0.25">
      <c r="A364" s="6"/>
    </row>
    <row r="365" spans="1:1" x14ac:dyDescent="0.25">
      <c r="A365" s="6"/>
    </row>
    <row r="366" spans="1:1" x14ac:dyDescent="0.25">
      <c r="A366" s="6"/>
    </row>
    <row r="367" spans="1:1" x14ac:dyDescent="0.25">
      <c r="A367" s="6"/>
    </row>
    <row r="368" spans="1:1" x14ac:dyDescent="0.25">
      <c r="A368" s="6"/>
    </row>
    <row r="369" spans="1:1" x14ac:dyDescent="0.25">
      <c r="A369" s="6"/>
    </row>
    <row r="370" spans="1:1" x14ac:dyDescent="0.25">
      <c r="A370" s="6"/>
    </row>
    <row r="371" spans="1:1" x14ac:dyDescent="0.25">
      <c r="A371" s="6"/>
    </row>
    <row r="372" spans="1:1" x14ac:dyDescent="0.25">
      <c r="A372" s="6"/>
    </row>
    <row r="373" spans="1:1" x14ac:dyDescent="0.25">
      <c r="A373" s="6"/>
    </row>
    <row r="374" spans="1:1" x14ac:dyDescent="0.25">
      <c r="A374" s="6"/>
    </row>
    <row r="375" spans="1:1" x14ac:dyDescent="0.25">
      <c r="A375" s="6"/>
    </row>
    <row r="376" spans="1:1" x14ac:dyDescent="0.25">
      <c r="A376" s="6"/>
    </row>
    <row r="377" spans="1:1" x14ac:dyDescent="0.25">
      <c r="A377" s="6"/>
    </row>
    <row r="378" spans="1:1" x14ac:dyDescent="0.25">
      <c r="A378" s="6"/>
    </row>
    <row r="379" spans="1:1" x14ac:dyDescent="0.25">
      <c r="A379" s="6"/>
    </row>
    <row r="380" spans="1:1" x14ac:dyDescent="0.25">
      <c r="A380" s="6"/>
    </row>
    <row r="381" spans="1:1" x14ac:dyDescent="0.25">
      <c r="A381" s="6"/>
    </row>
    <row r="382" spans="1:1" x14ac:dyDescent="0.25">
      <c r="A382" s="6"/>
    </row>
    <row r="383" spans="1:1" x14ac:dyDescent="0.25">
      <c r="A383" s="6"/>
    </row>
    <row r="384" spans="1:1" x14ac:dyDescent="0.25">
      <c r="A384" s="6"/>
    </row>
    <row r="385" spans="1:1" x14ac:dyDescent="0.25">
      <c r="A385" s="6"/>
    </row>
    <row r="386" spans="1:1" x14ac:dyDescent="0.25">
      <c r="A386" s="6"/>
    </row>
    <row r="387" spans="1:1" x14ac:dyDescent="0.25">
      <c r="A387" s="6"/>
    </row>
    <row r="388" spans="1:1" x14ac:dyDescent="0.25">
      <c r="A388" s="6"/>
    </row>
    <row r="389" spans="1:1" x14ac:dyDescent="0.25">
      <c r="A389" s="6"/>
    </row>
    <row r="390" spans="1:1" x14ac:dyDescent="0.25">
      <c r="A390" s="6"/>
    </row>
    <row r="391" spans="1:1" x14ac:dyDescent="0.25">
      <c r="A391" s="6"/>
    </row>
    <row r="392" spans="1:1" x14ac:dyDescent="0.25">
      <c r="A392" s="6"/>
    </row>
    <row r="393" spans="1:1" x14ac:dyDescent="0.25">
      <c r="A393" s="6"/>
    </row>
    <row r="394" spans="1:1" x14ac:dyDescent="0.25">
      <c r="A394" s="6"/>
    </row>
    <row r="395" spans="1:1" x14ac:dyDescent="0.25">
      <c r="A395" s="6"/>
    </row>
    <row r="396" spans="1:1" x14ac:dyDescent="0.25">
      <c r="A396" s="6"/>
    </row>
    <row r="397" spans="1:1" x14ac:dyDescent="0.25">
      <c r="A397" s="6"/>
    </row>
    <row r="398" spans="1:1" x14ac:dyDescent="0.25">
      <c r="A398" s="6"/>
    </row>
    <row r="399" spans="1:1" x14ac:dyDescent="0.25">
      <c r="A399" s="6"/>
    </row>
    <row r="400" spans="1:1" x14ac:dyDescent="0.25">
      <c r="A400" s="6"/>
    </row>
    <row r="401" spans="1:1" x14ac:dyDescent="0.25">
      <c r="A401" s="6"/>
    </row>
    <row r="402" spans="1:1" x14ac:dyDescent="0.25">
      <c r="A402" s="6"/>
    </row>
    <row r="403" spans="1:1" x14ac:dyDescent="0.25">
      <c r="A403" s="6"/>
    </row>
    <row r="404" spans="1:1" x14ac:dyDescent="0.25">
      <c r="A404" s="6"/>
    </row>
    <row r="405" spans="1:1" x14ac:dyDescent="0.25">
      <c r="A405" s="6"/>
    </row>
    <row r="406" spans="1:1" x14ac:dyDescent="0.25">
      <c r="A406" s="6"/>
    </row>
    <row r="407" spans="1:1" x14ac:dyDescent="0.25">
      <c r="A407" s="6"/>
    </row>
    <row r="408" spans="1:1" x14ac:dyDescent="0.25">
      <c r="A408" s="6"/>
    </row>
    <row r="409" spans="1:1" x14ac:dyDescent="0.25">
      <c r="A409" s="6"/>
    </row>
    <row r="410" spans="1:1" x14ac:dyDescent="0.25">
      <c r="A410" s="6"/>
    </row>
    <row r="411" spans="1:1" x14ac:dyDescent="0.25">
      <c r="A411" s="6"/>
    </row>
    <row r="412" spans="1:1" x14ac:dyDescent="0.25">
      <c r="A412" s="6"/>
    </row>
    <row r="413" spans="1:1" x14ac:dyDescent="0.25">
      <c r="A413" s="6"/>
    </row>
    <row r="414" spans="1:1" x14ac:dyDescent="0.25">
      <c r="A414" s="6"/>
    </row>
    <row r="415" spans="1:1" x14ac:dyDescent="0.25">
      <c r="A415" s="6"/>
    </row>
    <row r="416" spans="1:1" x14ac:dyDescent="0.25">
      <c r="A416" s="6"/>
    </row>
    <row r="417" spans="1:1" x14ac:dyDescent="0.25">
      <c r="A417" s="6"/>
    </row>
    <row r="418" spans="1:1" x14ac:dyDescent="0.25">
      <c r="A418" s="6"/>
    </row>
    <row r="419" spans="1:1" x14ac:dyDescent="0.25">
      <c r="A419" s="6"/>
    </row>
    <row r="420" spans="1:1" x14ac:dyDescent="0.25">
      <c r="A420" s="6"/>
    </row>
    <row r="421" spans="1:1" x14ac:dyDescent="0.25">
      <c r="A421" s="6"/>
    </row>
    <row r="422" spans="1:1" x14ac:dyDescent="0.25">
      <c r="A422" s="6"/>
    </row>
    <row r="423" spans="1:1" x14ac:dyDescent="0.25">
      <c r="A423" s="6"/>
    </row>
    <row r="424" spans="1:1" x14ac:dyDescent="0.25">
      <c r="A424" s="6"/>
    </row>
    <row r="425" spans="1:1" x14ac:dyDescent="0.25">
      <c r="A425" s="6"/>
    </row>
    <row r="426" spans="1:1" x14ac:dyDescent="0.25">
      <c r="A426" s="6"/>
    </row>
    <row r="427" spans="1:1" x14ac:dyDescent="0.25">
      <c r="A427" s="6"/>
    </row>
    <row r="428" spans="1:1" x14ac:dyDescent="0.25">
      <c r="A428" s="6"/>
    </row>
    <row r="429" spans="1:1" x14ac:dyDescent="0.25">
      <c r="A429" s="6"/>
    </row>
    <row r="430" spans="1:1" x14ac:dyDescent="0.25">
      <c r="A430" s="6"/>
    </row>
    <row r="431" spans="1:1" x14ac:dyDescent="0.25">
      <c r="A431" s="6"/>
    </row>
    <row r="432" spans="1:1" x14ac:dyDescent="0.25">
      <c r="A432" s="6"/>
    </row>
    <row r="433" spans="1:1" x14ac:dyDescent="0.25">
      <c r="A433" s="6"/>
    </row>
    <row r="434" spans="1:1" x14ac:dyDescent="0.25">
      <c r="A434" s="6"/>
    </row>
    <row r="435" spans="1:1" x14ac:dyDescent="0.25">
      <c r="A435" s="6"/>
    </row>
    <row r="436" spans="1:1" x14ac:dyDescent="0.25">
      <c r="A436" s="6"/>
    </row>
    <row r="437" spans="1:1" x14ac:dyDescent="0.25">
      <c r="A437" s="6"/>
    </row>
    <row r="438" spans="1:1" x14ac:dyDescent="0.25">
      <c r="A438" s="6"/>
    </row>
    <row r="439" spans="1:1" x14ac:dyDescent="0.25">
      <c r="A439" s="6"/>
    </row>
    <row r="440" spans="1:1" x14ac:dyDescent="0.25">
      <c r="A440" s="6"/>
    </row>
    <row r="441" spans="1:1" x14ac:dyDescent="0.25">
      <c r="A441" s="6"/>
    </row>
    <row r="442" spans="1:1" x14ac:dyDescent="0.25">
      <c r="A442" s="6"/>
    </row>
    <row r="443" spans="1:1" x14ac:dyDescent="0.25">
      <c r="A443" s="6"/>
    </row>
    <row r="444" spans="1:1" x14ac:dyDescent="0.25">
      <c r="A444" s="6"/>
    </row>
    <row r="445" spans="1:1" x14ac:dyDescent="0.25">
      <c r="A445" s="6"/>
    </row>
    <row r="446" spans="1:1" x14ac:dyDescent="0.25">
      <c r="A446" s="6"/>
    </row>
    <row r="447" spans="1:1" x14ac:dyDescent="0.25">
      <c r="A447" s="6"/>
    </row>
    <row r="448" spans="1:1" x14ac:dyDescent="0.25">
      <c r="A448" s="6"/>
    </row>
    <row r="449" spans="1:1" x14ac:dyDescent="0.25">
      <c r="A449" s="6"/>
    </row>
    <row r="450" spans="1:1" x14ac:dyDescent="0.25">
      <c r="A450" s="6"/>
    </row>
    <row r="451" spans="1:1" x14ac:dyDescent="0.25">
      <c r="A451" s="6"/>
    </row>
    <row r="452" spans="1:1" x14ac:dyDescent="0.25">
      <c r="A452" s="6"/>
    </row>
    <row r="453" spans="1:1" x14ac:dyDescent="0.25">
      <c r="A453" s="6"/>
    </row>
    <row r="454" spans="1:1" x14ac:dyDescent="0.25">
      <c r="A454" s="6"/>
    </row>
    <row r="455" spans="1:1" x14ac:dyDescent="0.25">
      <c r="A455" s="6"/>
    </row>
  </sheetData>
  <mergeCells count="4">
    <mergeCell ref="A5:B5"/>
    <mergeCell ref="A4:B4"/>
    <mergeCell ref="A3:B3"/>
    <mergeCell ref="D1:AB1"/>
  </mergeCells>
  <phoneticPr fontId="0" type="noConversion"/>
  <pageMargins left="0.27559055118110237" right="0.19685039370078741" top="0.15748031496062992" bottom="0.15748031496062992" header="0.31496062992125984" footer="0.31496062992125984"/>
  <pageSetup paperSize="8" scale="11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F2" sqref="F2"/>
    </sheetView>
  </sheetViews>
  <sheetFormatPr defaultRowHeight="14.4" x14ac:dyDescent="0.3"/>
  <sheetData>
    <row r="1" spans="1:8" ht="152.4" x14ac:dyDescent="0.3">
      <c r="A1" s="9" t="s">
        <v>56</v>
      </c>
      <c r="B1" s="9" t="s">
        <v>57</v>
      </c>
      <c r="C1" s="9" t="s">
        <v>97</v>
      </c>
      <c r="D1" s="9" t="s">
        <v>92</v>
      </c>
      <c r="E1" s="9" t="s">
        <v>59</v>
      </c>
      <c r="F1" s="9" t="s">
        <v>96</v>
      </c>
      <c r="G1" s="9" t="s">
        <v>68</v>
      </c>
      <c r="H1" s="9" t="s">
        <v>60</v>
      </c>
    </row>
    <row r="2" spans="1:8" ht="128.25" customHeight="1" x14ac:dyDescent="0.3">
      <c r="A2" s="9" t="s">
        <v>88</v>
      </c>
      <c r="B2" s="9" t="s">
        <v>61</v>
      </c>
      <c r="C2" s="9" t="s">
        <v>0</v>
      </c>
      <c r="D2" s="9" t="s">
        <v>1</v>
      </c>
      <c r="E2" s="9" t="s">
        <v>2</v>
      </c>
      <c r="F2" s="9" t="s">
        <v>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Лист1</vt:lpstr>
      <vt:lpstr>Лист3!Заголовки_для_печати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Novosad1</dc:creator>
  <cp:lastModifiedBy>Inga</cp:lastModifiedBy>
  <cp:lastPrinted>2017-01-31T01:21:26Z</cp:lastPrinted>
  <dcterms:created xsi:type="dcterms:W3CDTF">2012-01-16T00:32:54Z</dcterms:created>
  <dcterms:modified xsi:type="dcterms:W3CDTF">2018-06-06T00:58:47Z</dcterms:modified>
</cp:coreProperties>
</file>