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ворская В.В\"/>
    </mc:Choice>
  </mc:AlternateContent>
  <bookViews>
    <workbookView xWindow="0" yWindow="0" windowWidth="28800" windowHeight="12435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<sst xmlns="http://schemas.openxmlformats.org/spreadsheetml/2006/main" count="215" uniqueCount="211">
  <si>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</si>
  <si>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</si>
  <si>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</si>
  <si>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</si>
  <si>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</si>
  <si>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</si>
  <si>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</si>
  <si>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</si>
  <si>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</si>
  <si>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</si>
  <si>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</si>
  <si>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</si>
  <si>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</si>
  <si>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</si>
  <si>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</si>
  <si>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</si>
  <si>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</si>
  <si>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</si>
  <si>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</si>
  <si>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</si>
  <si>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</si>
  <si>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</si>
  <si>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</si>
  <si>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</si>
  <si>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</si>
  <si>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</si>
  <si>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</si>
  <si>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</si>
  <si>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</si>
  <si>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</si>
  <si>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</si>
  <si>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</si>
  <si>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</si>
  <si>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</si>
  <si>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</si>
  <si>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</si>
  <si>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</si>
  <si>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</si>
  <si>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</si>
  <si>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</si>
  <si>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</si>
  <si>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</si>
  <si>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</si>
  <si>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</si>
  <si>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</si>
  <si>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</si>
  <si>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</si>
  <si>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</si>
  <si>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</si>
  <si>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</si>
  <si>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</si>
  <si>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</si>
  <si>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</si>
  <si>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</si>
  <si>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</si>
  <si>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</si>
  <si>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</si>
  <si>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</si>
  <si>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</si>
  <si>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</si>
  <si>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</si>
  <si>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</si>
  <si>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</si>
  <si>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</si>
  <si>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</si>
  <si>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</si>
  <si>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</si>
  <si>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</si>
  <si>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</si>
  <si>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</si>
  <si>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</si>
  <si>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</si>
  <si>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</si>
  <si>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</si>
  <si>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</si>
  <si>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</si>
  <si>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</si>
  <si>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</si>
  <si>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</si>
  <si>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</si>
  <si>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</si>
  <si>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</si>
  <si>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</si>
  <si>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</si>
  <si>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</si>
  <si>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</si>
  <si>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</si>
  <si>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</si>
  <si>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</si>
  <si>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</si>
  <si>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</si>
  <si>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</si>
  <si>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</si>
  <si>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</si>
  <si>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</si>
  <si>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</si>
  <si>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</si>
  <si>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</si>
  <si>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</si>
  <si>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</si>
  <si>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</si>
  <si>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</si>
  <si>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</si>
  <si>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</si>
  <si>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</si>
  <si>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</si>
  <si>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</si>
  <si>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</si>
  <si>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</si>
  <si>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</si>
  <si>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</si>
  <si>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</si>
  <si>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</si>
  <si>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</si>
  <si>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</si>
  <si>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</si>
  <si>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</si>
  <si>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</si>
  <si>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</si>
  <si>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</si>
  <si>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</si>
  <si>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</si>
  <si>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</si>
  <si>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</si>
  <si>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</si>
  <si>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</si>
  <si>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</si>
  <si>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</si>
  <si>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</si>
  <si>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</si>
  <si>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</si>
  <si>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</si>
  <si>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</si>
  <si>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</si>
  <si>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</si>
  <si>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</si>
  <si>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</si>
  <si>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</si>
  <si>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</si>
  <si>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</si>
  <si>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</si>
  <si>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</si>
  <si>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</si>
  <si>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</si>
  <si>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</si>
  <si>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</si>
  <si>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</si>
  <si>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</si>
  <si>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</si>
  <si>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</si>
  <si>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</si>
  <si>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</si>
  <si>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</si>
  <si>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</si>
  <si>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</si>
  <si>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</si>
  <si>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</si>
  <si>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</si>
  <si>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</si>
  <si>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</si>
  <si>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</si>
  <si>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</si>
  <si>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</si>
  <si>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</si>
  <si>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</si>
  <si>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</si>
  <si>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</si>
  <si>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</si>
  <si>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</si>
  <si>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</si>
  <si>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</si>
  <si>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</si>
  <si>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</si>
  <si>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</si>
  <si>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</si>
  <si>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</si>
  <si>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</si>
  <si>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</si>
  <si>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</si>
  <si>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</si>
  <si>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</si>
  <si>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</si>
  <si>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</si>
  <si>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</si>
  <si>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</si>
  <si>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</si>
  <si>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</si>
  <si>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</si>
  <si>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</si>
  <si>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</si>
  <si>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</si>
  <si>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</si>
  <si>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</si>
  <si>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</si>
  <si>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</si>
  <si>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</si>
  <si>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</si>
  <si>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</si>
  <si>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</si>
  <si>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</si>
  <si>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</si>
  <si>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</si>
  <si>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</si>
  <si>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</si>
  <si>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</si>
  <si>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педиатр - 1,                                   провизор - 1</t>
    </r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</si>
  <si>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</si>
  <si>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</si>
  <si>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</si>
  <si>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</si>
  <si>
    <t xml:space="preserve">Врач психиатр-нарколог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</si>
</sst>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  <xf numFmtId="0" fontId="5" fillId="8" borderId="3" xfId="0" applyFont="1" applyFill="1" applyBorder="1" applyAlignment="1">
      <alignment horizontal="center" textRotation="90" wrapText="1"/>
    </xf>
    <xf numFmtId="0" fontId="11" fillId="8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01.09.2018г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75" activePane="bottomRight" state="frozen"/>
      <selection pane="topRight" activeCell="C1" sqref="C1"/>
      <selection pane="bottomLeft" activeCell="A4" sqref="A4"/>
      <selection pane="bottomRight" activeCell="K128" sqref="K128"/>
    </sheetView>
  </sheetViews>
  <sheetFormatPr defaultColWidth="9.140625" defaultRowHeight="12" x14ac:dyDescent="0.2"/>
  <cols>
    <col min="1" max="1" width="6" style="2" customWidth="1"/>
    <col min="2" max="2" width="35.5703125" style="3" customWidth="1"/>
    <col min="3" max="3" width="7.28515625" style="13" customWidth="1"/>
    <col min="4" max="4" width="6.42578125" style="1" customWidth="1"/>
    <col min="5" max="5" width="6.140625" style="1" customWidth="1"/>
    <col min="6" max="6" width="5.42578125" style="1" customWidth="1"/>
    <col min="7" max="8" width="6" style="1" bestFit="1" customWidth="1"/>
    <col min="9" max="9" width="7.7109375" style="1" customWidth="1"/>
    <col min="10" max="10" width="6" style="1" bestFit="1" customWidth="1"/>
    <col min="11" max="11" width="7.28515625" style="1" customWidth="1"/>
    <col min="12" max="16" width="5.42578125" style="1" customWidth="1"/>
    <col min="17" max="17" width="6.42578125" style="1" customWidth="1"/>
    <col min="18" max="18" width="6" style="1" customWidth="1"/>
    <col min="19" max="19" width="8.85546875" style="1" customWidth="1"/>
    <col min="20" max="20" width="5.42578125" style="1" customWidth="1"/>
    <col min="21" max="21" width="6.42578125" style="1" customWidth="1"/>
    <col min="22" max="22" width="5" style="1" customWidth="1"/>
    <col min="23" max="23" width="5.28515625" style="1" customWidth="1"/>
    <col min="24" max="27" width="6" style="1" customWidth="1"/>
    <col min="28" max="28" width="5.28515625" style="1" customWidth="1"/>
    <col min="29" max="29" width="6.28515625" style="1" customWidth="1"/>
    <col min="30" max="30" width="5.28515625" style="1" customWidth="1"/>
    <col min="31" max="31" width="6.5703125" style="1" customWidth="1"/>
    <col min="32" max="32" width="7.5703125" style="1" customWidth="1"/>
    <col min="33" max="34" width="5.28515625" style="1" customWidth="1"/>
    <col min="35" max="35" width="6" style="1" customWidth="1"/>
    <col min="36" max="36" width="5.28515625" style="1" customWidth="1"/>
    <col min="37" max="37" width="6.5703125" style="14" customWidth="1"/>
    <col min="38" max="45" width="9.140625" style="1"/>
    <col min="46" max="16384" width="9.140625" style="2"/>
  </cols>
  <sheetData>
    <row r="1" spans="1:49" ht="35.25" customHeight="1" x14ac:dyDescent="0.2"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9" s="4" customFormat="1" ht="283.5" customHeight="1" x14ac:dyDescent="0.25">
      <c r="A2" s="35" t="s">
        <v>94</v>
      </c>
      <c r="B2" s="36" t="s">
        <v>90</v>
      </c>
      <c r="C2" s="41" t="s">
        <v>92</v>
      </c>
      <c r="D2" s="43" t="s">
        <v>55</v>
      </c>
      <c r="E2" s="43" t="s">
        <v>56</v>
      </c>
      <c r="F2" s="43" t="s">
        <v>57</v>
      </c>
      <c r="G2" s="43" t="s">
        <v>136</v>
      </c>
      <c r="H2" s="43" t="s">
        <v>96</v>
      </c>
      <c r="I2" s="43" t="s">
        <v>137</v>
      </c>
      <c r="J2" s="43" t="s">
        <v>152</v>
      </c>
      <c r="K2" s="43" t="s">
        <v>141</v>
      </c>
      <c r="L2" s="43" t="s">
        <v>153</v>
      </c>
      <c r="M2" s="43" t="s">
        <v>154</v>
      </c>
      <c r="N2" s="43" t="s">
        <v>204</v>
      </c>
      <c r="O2" s="43" t="s">
        <v>155</v>
      </c>
      <c r="P2" s="43" t="s">
        <v>156</v>
      </c>
      <c r="Q2" s="43" t="s">
        <v>157</v>
      </c>
      <c r="R2" s="43" t="s">
        <v>158</v>
      </c>
      <c r="S2" s="43" t="s">
        <v>207</v>
      </c>
      <c r="T2" s="43" t="s">
        <v>159</v>
      </c>
      <c r="U2" s="43" t="s">
        <v>160</v>
      </c>
      <c r="V2" s="43" t="s">
        <v>161</v>
      </c>
      <c r="W2" s="43" t="s">
        <v>162</v>
      </c>
      <c r="X2" s="43" t="s">
        <v>163</v>
      </c>
      <c r="Y2" s="43" t="s">
        <v>164</v>
      </c>
      <c r="Z2" s="43" t="s">
        <v>165</v>
      </c>
      <c r="AA2" s="43" t="s">
        <v>166</v>
      </c>
      <c r="AB2" s="43" t="s">
        <v>60</v>
      </c>
      <c r="AC2" s="43" t="s">
        <v>167</v>
      </c>
      <c r="AD2" s="43" t="s">
        <v>168</v>
      </c>
      <c r="AE2" s="43" t="s">
        <v>169</v>
      </c>
      <c r="AF2" s="43" t="s">
        <v>170</v>
      </c>
      <c r="AG2" s="43" t="s">
        <v>171</v>
      </c>
      <c r="AH2" s="43" t="s">
        <v>172</v>
      </c>
      <c r="AI2" s="43" t="s">
        <v>173</v>
      </c>
      <c r="AJ2" s="51" t="s">
        <v>174</v>
      </c>
      <c r="AK2" s="52" t="s">
        <v>188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4.25" x14ac:dyDescent="0.25">
      <c r="A3" s="48" t="s">
        <v>93</v>
      </c>
      <c r="B3" s="49"/>
      <c r="C3" s="18">
        <f>SUM(D3:AK3)</f>
        <v>286.5</v>
      </c>
      <c r="D3" s="18">
        <f t="shared" ref="D3:AK3" si="0">SUM(D6:D166)</f>
        <v>59</v>
      </c>
      <c r="E3" s="18">
        <f t="shared" si="0"/>
        <v>23</v>
      </c>
      <c r="F3" s="18">
        <f t="shared" si="0"/>
        <v>1</v>
      </c>
      <c r="G3" s="18">
        <f t="shared" si="0"/>
        <v>9</v>
      </c>
      <c r="H3" s="18">
        <f t="shared" si="0"/>
        <v>4</v>
      </c>
      <c r="I3" s="18">
        <f t="shared" si="0"/>
        <v>1</v>
      </c>
      <c r="J3" s="18">
        <f t="shared" si="0"/>
        <v>0</v>
      </c>
      <c r="K3" s="18">
        <f t="shared" si="0"/>
        <v>1</v>
      </c>
      <c r="L3" s="18">
        <f t="shared" si="0"/>
        <v>1</v>
      </c>
      <c r="M3" s="18">
        <f t="shared" si="0"/>
        <v>3</v>
      </c>
      <c r="N3" s="18">
        <f t="shared" si="0"/>
        <v>0</v>
      </c>
      <c r="O3" s="18">
        <f t="shared" si="0"/>
        <v>3.5</v>
      </c>
      <c r="P3" s="18">
        <f t="shared" si="0"/>
        <v>2.5</v>
      </c>
      <c r="Q3" s="18">
        <f t="shared" si="0"/>
        <v>1</v>
      </c>
      <c r="R3" s="18">
        <f t="shared" si="0"/>
        <v>7</v>
      </c>
      <c r="S3" s="18">
        <f t="shared" si="0"/>
        <v>4</v>
      </c>
      <c r="T3" s="18">
        <f t="shared" si="0"/>
        <v>9</v>
      </c>
      <c r="U3" s="18">
        <f t="shared" si="0"/>
        <v>7.5</v>
      </c>
      <c r="V3" s="18">
        <f t="shared" si="0"/>
        <v>3</v>
      </c>
      <c r="W3" s="18">
        <f t="shared" si="0"/>
        <v>2</v>
      </c>
      <c r="X3" s="18">
        <f t="shared" si="0"/>
        <v>9</v>
      </c>
      <c r="Y3" s="18">
        <f t="shared" si="0"/>
        <v>2</v>
      </c>
      <c r="Z3" s="18">
        <f t="shared" si="0"/>
        <v>4</v>
      </c>
      <c r="AA3" s="18">
        <f t="shared" si="0"/>
        <v>66</v>
      </c>
      <c r="AB3" s="18">
        <f t="shared" si="0"/>
        <v>3.5</v>
      </c>
      <c r="AC3" s="18">
        <f t="shared" si="0"/>
        <v>3</v>
      </c>
      <c r="AD3" s="18">
        <f t="shared" si="0"/>
        <v>4.5</v>
      </c>
      <c r="AE3" s="18">
        <f t="shared" si="0"/>
        <v>11</v>
      </c>
      <c r="AF3" s="18">
        <f t="shared" si="0"/>
        <v>2</v>
      </c>
      <c r="AG3" s="18">
        <f t="shared" si="0"/>
        <v>2</v>
      </c>
      <c r="AH3" s="18">
        <f t="shared" si="0"/>
        <v>3</v>
      </c>
      <c r="AI3" s="18">
        <f t="shared" si="0"/>
        <v>9</v>
      </c>
      <c r="AJ3" s="29">
        <f t="shared" si="0"/>
        <v>4</v>
      </c>
      <c r="AK3" s="29">
        <f t="shared" si="0"/>
        <v>22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4.25" x14ac:dyDescent="0.25">
      <c r="A4" s="46" t="s">
        <v>88</v>
      </c>
      <c r="B4" s="47"/>
      <c r="C4" s="19">
        <f t="shared" ref="C4:AK4" si="1">SUM(C6:C114)</f>
        <v>132.5</v>
      </c>
      <c r="D4" s="19">
        <f t="shared" si="1"/>
        <v>14</v>
      </c>
      <c r="E4" s="19">
        <f t="shared" si="1"/>
        <v>13</v>
      </c>
      <c r="F4" s="19">
        <f t="shared" si="1"/>
        <v>0</v>
      </c>
      <c r="G4" s="19">
        <f t="shared" si="1"/>
        <v>6</v>
      </c>
      <c r="H4" s="19">
        <f t="shared" si="1"/>
        <v>4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2.5</v>
      </c>
      <c r="Q4" s="19">
        <f>SUM(Q6:Q114)</f>
        <v>1</v>
      </c>
      <c r="R4" s="19">
        <f t="shared" si="1"/>
        <v>3</v>
      </c>
      <c r="S4" s="19">
        <f t="shared" si="1"/>
        <v>4</v>
      </c>
      <c r="T4" s="19">
        <f t="shared" si="1"/>
        <v>5</v>
      </c>
      <c r="U4" s="19">
        <f t="shared" si="1"/>
        <v>7.5</v>
      </c>
      <c r="V4" s="19">
        <f t="shared" si="1"/>
        <v>3</v>
      </c>
      <c r="W4" s="19">
        <f t="shared" si="1"/>
        <v>1</v>
      </c>
      <c r="X4" s="19">
        <f t="shared" si="1"/>
        <v>3</v>
      </c>
      <c r="Y4" s="19">
        <f t="shared" si="1"/>
        <v>2</v>
      </c>
      <c r="Z4" s="19">
        <f t="shared" si="1"/>
        <v>4</v>
      </c>
      <c r="AA4" s="19">
        <f t="shared" si="1"/>
        <v>20</v>
      </c>
      <c r="AB4" s="19">
        <f t="shared" si="1"/>
        <v>2.5</v>
      </c>
      <c r="AC4" s="19">
        <f t="shared" si="1"/>
        <v>1</v>
      </c>
      <c r="AD4" s="19">
        <f t="shared" si="1"/>
        <v>3.5</v>
      </c>
      <c r="AE4" s="19">
        <f t="shared" si="1"/>
        <v>4</v>
      </c>
      <c r="AF4" s="19">
        <f t="shared" si="1"/>
        <v>2</v>
      </c>
      <c r="AG4" s="19">
        <f t="shared" si="1"/>
        <v>0</v>
      </c>
      <c r="AH4" s="19">
        <f t="shared" si="1"/>
        <v>0</v>
      </c>
      <c r="AI4" s="19">
        <f t="shared" si="1"/>
        <v>6</v>
      </c>
      <c r="AJ4" s="19">
        <f t="shared" si="1"/>
        <v>2</v>
      </c>
      <c r="AK4" s="19">
        <f t="shared" si="1"/>
        <v>14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4.25" x14ac:dyDescent="0.25">
      <c r="A5" s="44" t="s">
        <v>89</v>
      </c>
      <c r="B5" s="45"/>
      <c r="C5" s="20">
        <f t="shared" ref="C5:AK5" si="2">SUM(C115:C166)</f>
        <v>154</v>
      </c>
      <c r="D5" s="20">
        <f t="shared" si="2"/>
        <v>45</v>
      </c>
      <c r="E5" s="20">
        <f t="shared" si="2"/>
        <v>10</v>
      </c>
      <c r="F5" s="20">
        <f t="shared" si="2"/>
        <v>1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1</v>
      </c>
      <c r="L5" s="20">
        <f t="shared" si="2"/>
        <v>1</v>
      </c>
      <c r="M5" s="20">
        <f t="shared" si="2"/>
        <v>3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4</v>
      </c>
      <c r="S5" s="20">
        <f t="shared" si="2"/>
        <v>0</v>
      </c>
      <c r="T5" s="20">
        <f t="shared" si="2"/>
        <v>4</v>
      </c>
      <c r="U5" s="20">
        <f t="shared" si="2"/>
        <v>0</v>
      </c>
      <c r="V5" s="20">
        <f t="shared" si="2"/>
        <v>0</v>
      </c>
      <c r="W5" s="20">
        <f t="shared" si="2"/>
        <v>1</v>
      </c>
      <c r="X5" s="20">
        <f t="shared" si="2"/>
        <v>6</v>
      </c>
      <c r="Y5" s="20">
        <f t="shared" si="2"/>
        <v>0</v>
      </c>
      <c r="Z5" s="20">
        <f t="shared" si="2"/>
        <v>0</v>
      </c>
      <c r="AA5" s="20">
        <f t="shared" si="2"/>
        <v>46</v>
      </c>
      <c r="AB5" s="20">
        <f t="shared" si="2"/>
        <v>1</v>
      </c>
      <c r="AC5" s="20">
        <f t="shared" si="2"/>
        <v>2</v>
      </c>
      <c r="AD5" s="20">
        <f t="shared" si="2"/>
        <v>1</v>
      </c>
      <c r="AE5" s="20">
        <f t="shared" si="2"/>
        <v>7</v>
      </c>
      <c r="AF5" s="20">
        <f t="shared" si="2"/>
        <v>0</v>
      </c>
      <c r="AG5" s="20">
        <f t="shared" si="2"/>
        <v>2</v>
      </c>
      <c r="AH5" s="20">
        <f t="shared" si="2"/>
        <v>3</v>
      </c>
      <c r="AI5" s="20">
        <f t="shared" si="2"/>
        <v>3</v>
      </c>
      <c r="AJ5" s="20">
        <f t="shared" si="2"/>
        <v>2</v>
      </c>
      <c r="AK5" s="20">
        <f t="shared" si="2"/>
        <v>8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5" x14ac:dyDescent="0.25">
      <c r="A6" s="37">
        <v>1</v>
      </c>
      <c r="B6" s="38" t="s">
        <v>31</v>
      </c>
      <c r="C6" s="21">
        <f t="shared" ref="C6:C40" si="3">SUM(D6:AK6)</f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>
        <v>1</v>
      </c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30" x14ac:dyDescent="0.25">
      <c r="A7" s="37"/>
      <c r="B7" s="38" t="s">
        <v>145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5" x14ac:dyDescent="0.25">
      <c r="A8" s="37"/>
      <c r="B8" s="38" t="s">
        <v>186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5" x14ac:dyDescent="0.2">
      <c r="A9" s="37">
        <v>2</v>
      </c>
      <c r="B9" s="38" t="s">
        <v>135</v>
      </c>
      <c r="C9" s="21">
        <f t="shared" si="3"/>
        <v>12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/>
      <c r="AD9" s="22"/>
      <c r="AE9" s="22">
        <v>1</v>
      </c>
      <c r="AF9" s="22"/>
      <c r="AG9" s="22"/>
      <c r="AH9" s="22"/>
      <c r="AI9" s="22">
        <v>1</v>
      </c>
      <c r="AJ9" s="30">
        <v>1</v>
      </c>
      <c r="AK9" s="28"/>
    </row>
    <row r="10" spans="1:49" ht="15" x14ac:dyDescent="0.2">
      <c r="A10" s="37">
        <v>3</v>
      </c>
      <c r="B10" s="38" t="s">
        <v>32</v>
      </c>
      <c r="C10" s="21">
        <f t="shared" si="3"/>
        <v>3.5</v>
      </c>
      <c r="D10" s="22">
        <v>1</v>
      </c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5" x14ac:dyDescent="0.2">
      <c r="A11" s="37">
        <v>4</v>
      </c>
      <c r="B11" s="38" t="s">
        <v>53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5" x14ac:dyDescent="0.2">
      <c r="A12" s="37"/>
      <c r="B12" s="38" t="s">
        <v>190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5" x14ac:dyDescent="0.2">
      <c r="A13" s="37">
        <v>5</v>
      </c>
      <c r="B13" s="38" t="s">
        <v>148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5" x14ac:dyDescent="0.2">
      <c r="A14" s="37">
        <v>6</v>
      </c>
      <c r="B14" s="38" t="s">
        <v>86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5" x14ac:dyDescent="0.2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5" x14ac:dyDescent="0.2">
      <c r="A16" s="37"/>
      <c r="B16" s="38" t="s">
        <v>128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30" x14ac:dyDescent="0.2">
      <c r="A17" s="37">
        <v>8</v>
      </c>
      <c r="B17" s="38" t="s">
        <v>129</v>
      </c>
      <c r="C17" s="21">
        <f t="shared" si="3"/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5" x14ac:dyDescent="0.2">
      <c r="A18" s="37">
        <v>9</v>
      </c>
      <c r="B18" s="38" t="s">
        <v>21</v>
      </c>
      <c r="C18" s="21">
        <f t="shared" si="3"/>
        <v>4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>
        <v>1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30" x14ac:dyDescent="0.2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5" x14ac:dyDescent="0.2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5" x14ac:dyDescent="0.2">
      <c r="A21" s="37">
        <v>12</v>
      </c>
      <c r="B21" s="38" t="s">
        <v>103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5" x14ac:dyDescent="0.2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5" x14ac:dyDescent="0.2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5" x14ac:dyDescent="0.2">
      <c r="A24" s="37">
        <v>15</v>
      </c>
      <c r="B24" s="38" t="s">
        <v>13</v>
      </c>
      <c r="C24" s="21">
        <f t="shared" si="3"/>
        <v>3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>
        <v>1</v>
      </c>
      <c r="AF24" s="22">
        <v>1</v>
      </c>
      <c r="AG24" s="22"/>
      <c r="AH24" s="22"/>
      <c r="AI24" s="22"/>
      <c r="AJ24" s="30"/>
      <c r="AK24" s="28"/>
    </row>
    <row r="25" spans="1:37" ht="15" x14ac:dyDescent="0.2">
      <c r="A25" s="37">
        <v>16</v>
      </c>
      <c r="B25" s="38" t="s">
        <v>69</v>
      </c>
      <c r="C25" s="21">
        <f t="shared" si="3"/>
        <v>1</v>
      </c>
      <c r="D25" s="22">
        <v>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5" x14ac:dyDescent="0.2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5" x14ac:dyDescent="0.2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5" x14ac:dyDescent="0.2">
      <c r="A28" s="37"/>
      <c r="B28" s="38" t="s">
        <v>185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5" x14ac:dyDescent="0.2">
      <c r="A29" s="37">
        <v>19</v>
      </c>
      <c r="B29" s="38" t="s">
        <v>102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5" x14ac:dyDescent="0.2">
      <c r="A30" s="37"/>
      <c r="B30" s="38" t="s">
        <v>189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5" x14ac:dyDescent="0.2">
      <c r="A31" s="37"/>
      <c r="B31" s="38" t="s">
        <v>46</v>
      </c>
      <c r="C31" s="21">
        <f t="shared" si="3"/>
        <v>2</v>
      </c>
      <c r="D31" s="22"/>
      <c r="E31" s="22">
        <v>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5" x14ac:dyDescent="0.2">
      <c r="A32" s="37">
        <v>20</v>
      </c>
      <c r="B32" s="38" t="s">
        <v>177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5" x14ac:dyDescent="0.2">
      <c r="A33" s="37"/>
      <c r="B33" s="38" t="s">
        <v>143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5" x14ac:dyDescent="0.2">
      <c r="A34" s="37">
        <v>21</v>
      </c>
      <c r="B34" s="38" t="s">
        <v>104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5" x14ac:dyDescent="0.2">
      <c r="A35" s="37">
        <v>22</v>
      </c>
      <c r="B35" s="38" t="s">
        <v>125</v>
      </c>
      <c r="C35" s="21">
        <f t="shared" si="3"/>
        <v>3.75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0.5</v>
      </c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5" x14ac:dyDescent="0.2">
      <c r="A36" s="37">
        <v>23</v>
      </c>
      <c r="B36" s="38" t="s">
        <v>12</v>
      </c>
      <c r="C36" s="21">
        <f t="shared" si="3"/>
        <v>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/>
      <c r="AE36" s="22"/>
      <c r="AF36" s="22"/>
      <c r="AG36" s="22"/>
      <c r="AH36" s="22"/>
      <c r="AI36" s="22">
        <v>1</v>
      </c>
      <c r="AJ36" s="30"/>
      <c r="AK36" s="28"/>
    </row>
    <row r="37" spans="1:37" ht="15" x14ac:dyDescent="0.2">
      <c r="A37" s="37"/>
      <c r="B37" s="38" t="s">
        <v>132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5" x14ac:dyDescent="0.2">
      <c r="A38" s="37">
        <v>24</v>
      </c>
      <c r="B38" s="38" t="s">
        <v>61</v>
      </c>
      <c r="C38" s="21">
        <f t="shared" si="3"/>
        <v>3</v>
      </c>
      <c r="D38" s="22"/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1</v>
      </c>
      <c r="AJ38" s="30"/>
      <c r="AK38" s="28"/>
    </row>
    <row r="39" spans="1:37" ht="15" x14ac:dyDescent="0.2">
      <c r="A39" s="37">
        <v>25</v>
      </c>
      <c r="B39" s="38" t="s">
        <v>15</v>
      </c>
      <c r="C39" s="21">
        <f t="shared" si="3"/>
        <v>11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9</v>
      </c>
      <c r="AB39" s="22"/>
      <c r="AC39" s="22"/>
      <c r="AD39" s="22"/>
      <c r="AE39" s="22"/>
      <c r="AF39" s="22"/>
      <c r="AG39" s="22"/>
      <c r="AH39" s="22"/>
      <c r="AI39" s="22"/>
      <c r="AJ39" s="30"/>
      <c r="AK39" s="28"/>
    </row>
    <row r="40" spans="1:37" ht="30" x14ac:dyDescent="0.2">
      <c r="A40" s="37"/>
      <c r="B40" s="38" t="s">
        <v>194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5" x14ac:dyDescent="0.2">
      <c r="A41" s="37">
        <v>26</v>
      </c>
      <c r="B41" s="38" t="s">
        <v>40</v>
      </c>
      <c r="C41" s="21">
        <f t="shared" ref="C41:C74" si="4">SUM(D41:AK41)</f>
        <v>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>
        <v>1</v>
      </c>
      <c r="AF41" s="22">
        <v>1</v>
      </c>
      <c r="AG41" s="22"/>
      <c r="AH41" s="22"/>
      <c r="AI41" s="22"/>
      <c r="AJ41" s="30"/>
      <c r="AK41" s="28"/>
    </row>
    <row r="42" spans="1:37" ht="15" x14ac:dyDescent="0.2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5" x14ac:dyDescent="0.2">
      <c r="A43" s="37"/>
      <c r="B43" s="38" t="s">
        <v>208</v>
      </c>
      <c r="C43" s="21">
        <f t="shared" si="4"/>
        <v>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5" x14ac:dyDescent="0.2">
      <c r="A44" s="37">
        <v>28</v>
      </c>
      <c r="B44" s="38" t="s">
        <v>175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5" x14ac:dyDescent="0.2">
      <c r="A45" s="37"/>
      <c r="B45" s="38" t="s">
        <v>176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5" x14ac:dyDescent="0.2">
      <c r="A46" s="37">
        <v>29</v>
      </c>
      <c r="B46" s="38" t="s">
        <v>47</v>
      </c>
      <c r="C46" s="21">
        <f t="shared" si="4"/>
        <v>3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5" x14ac:dyDescent="0.2">
      <c r="A47" s="37">
        <v>30</v>
      </c>
      <c r="B47" s="38" t="s">
        <v>27</v>
      </c>
      <c r="C47" s="21">
        <f t="shared" si="4"/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30"/>
      <c r="AK47" s="28"/>
    </row>
    <row r="48" spans="1:37" ht="15" x14ac:dyDescent="0.2">
      <c r="A48" s="37">
        <v>31</v>
      </c>
      <c r="B48" s="38" t="s">
        <v>101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30" x14ac:dyDescent="0.2">
      <c r="A49" s="37"/>
      <c r="B49" s="38" t="s">
        <v>134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15" x14ac:dyDescent="0.2">
      <c r="A50" s="37">
        <v>32</v>
      </c>
      <c r="B50" s="38" t="s">
        <v>210</v>
      </c>
      <c r="C50" s="21">
        <f t="shared" si="4"/>
        <v>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>
        <v>1</v>
      </c>
      <c r="AJ50" s="30"/>
      <c r="AK50" s="28"/>
    </row>
    <row r="51" spans="1:37" ht="15" x14ac:dyDescent="0.2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5" x14ac:dyDescent="0.2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5" x14ac:dyDescent="0.2">
      <c r="A53" s="37">
        <v>34</v>
      </c>
      <c r="B53" s="38" t="s">
        <v>113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5" x14ac:dyDescent="0.2">
      <c r="A54" s="37">
        <v>35</v>
      </c>
      <c r="B54" s="38" t="s">
        <v>54</v>
      </c>
      <c r="C54" s="21">
        <f t="shared" si="4"/>
        <v>3</v>
      </c>
      <c r="D54" s="22"/>
      <c r="E54" s="22"/>
      <c r="F54" s="22"/>
      <c r="G54" s="22"/>
      <c r="H54" s="22">
        <v>1</v>
      </c>
      <c r="I54" s="22"/>
      <c r="J54" s="22"/>
      <c r="K54" s="22"/>
      <c r="L54" s="22"/>
      <c r="M54" s="22"/>
      <c r="N54" s="22"/>
      <c r="O54" s="22"/>
      <c r="P54" s="22"/>
      <c r="Q54" s="22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5" x14ac:dyDescent="0.2">
      <c r="A55" s="37">
        <v>36</v>
      </c>
      <c r="B55" s="38" t="s">
        <v>64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5" x14ac:dyDescent="0.2">
      <c r="A56" s="37">
        <v>37</v>
      </c>
      <c r="B56" s="38" t="s">
        <v>100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5" x14ac:dyDescent="0.2">
      <c r="A57" s="37"/>
      <c r="B57" s="38" t="s">
        <v>198</v>
      </c>
      <c r="C57" s="21">
        <f t="shared" si="4"/>
        <v>1</v>
      </c>
      <c r="D57" s="22">
        <v>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5" x14ac:dyDescent="0.2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5" x14ac:dyDescent="0.2">
      <c r="A59" s="37">
        <v>39</v>
      </c>
      <c r="B59" s="38" t="s">
        <v>16</v>
      </c>
      <c r="C59" s="21">
        <f t="shared" si="4"/>
        <v>1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>
        <v>1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30"/>
      <c r="AK59" s="28"/>
    </row>
    <row r="60" spans="1:37" ht="15" x14ac:dyDescent="0.2">
      <c r="A60" s="37">
        <v>40</v>
      </c>
      <c r="B60" s="38" t="s">
        <v>73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5" x14ac:dyDescent="0.2">
      <c r="A61" s="37">
        <v>41</v>
      </c>
      <c r="B61" s="38" t="s">
        <v>74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5" x14ac:dyDescent="0.2">
      <c r="A62" s="37">
        <v>42</v>
      </c>
      <c r="B62" s="38" t="s">
        <v>111</v>
      </c>
      <c r="C62" s="21">
        <f t="shared" si="4"/>
        <v>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1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5" x14ac:dyDescent="0.2">
      <c r="A63" s="37"/>
      <c r="B63" s="38" t="s">
        <v>183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5" x14ac:dyDescent="0.2">
      <c r="A64" s="37">
        <v>43</v>
      </c>
      <c r="B64" s="38" t="s">
        <v>50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30" x14ac:dyDescent="0.2">
      <c r="A65" s="37">
        <v>44</v>
      </c>
      <c r="B65" s="38" t="s">
        <v>84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5" x14ac:dyDescent="0.2">
      <c r="A66" s="37">
        <v>45</v>
      </c>
      <c r="B66" s="38" t="s">
        <v>5</v>
      </c>
      <c r="C66" s="21">
        <f t="shared" si="4"/>
        <v>8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2</v>
      </c>
      <c r="V66" s="22"/>
      <c r="W66" s="22"/>
      <c r="X66" s="22">
        <v>1</v>
      </c>
      <c r="Y66" s="22"/>
      <c r="Z66" s="22"/>
      <c r="AA66" s="22"/>
      <c r="AB66" s="22">
        <v>2</v>
      </c>
      <c r="AC66" s="22"/>
      <c r="AD66" s="22">
        <v>1</v>
      </c>
      <c r="AE66" s="22"/>
      <c r="AF66" s="22"/>
      <c r="AG66" s="22"/>
      <c r="AH66" s="22"/>
      <c r="AI66" s="22"/>
      <c r="AJ66" s="30"/>
      <c r="AK66" s="28"/>
    </row>
    <row r="67" spans="1:37" ht="15" x14ac:dyDescent="0.2">
      <c r="A67" s="37">
        <v>46</v>
      </c>
      <c r="B67" s="38" t="s">
        <v>24</v>
      </c>
      <c r="C67" s="21">
        <f t="shared" si="4"/>
        <v>6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3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5" x14ac:dyDescent="0.2">
      <c r="A68" s="37">
        <v>47</v>
      </c>
      <c r="B68" s="38" t="s">
        <v>63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5" x14ac:dyDescent="0.2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5" x14ac:dyDescent="0.2">
      <c r="A70" s="37"/>
      <c r="B70" s="38" t="s">
        <v>122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5" x14ac:dyDescent="0.2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5" x14ac:dyDescent="0.2">
      <c r="A72" s="37">
        <v>50</v>
      </c>
      <c r="B72" s="38" t="s">
        <v>4</v>
      </c>
      <c r="C72" s="21">
        <f t="shared" si="4"/>
        <v>5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>
        <v>1</v>
      </c>
      <c r="U72" s="22">
        <v>3</v>
      </c>
      <c r="V72" s="22"/>
      <c r="W72" s="22"/>
      <c r="X72" s="22">
        <v>1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5" x14ac:dyDescent="0.2">
      <c r="A73" s="37">
        <v>51</v>
      </c>
      <c r="B73" s="38" t="s">
        <v>18</v>
      </c>
      <c r="C73" s="21">
        <f t="shared" si="4"/>
        <v>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v>1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5" x14ac:dyDescent="0.2">
      <c r="A74" s="37"/>
      <c r="B74" s="38" t="s">
        <v>201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5" x14ac:dyDescent="0.2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5" x14ac:dyDescent="0.2">
      <c r="A76" s="37">
        <v>53</v>
      </c>
      <c r="B76" s="38" t="s">
        <v>28</v>
      </c>
      <c r="C76" s="21">
        <f t="shared" si="5"/>
        <v>2</v>
      </c>
      <c r="D76" s="22"/>
      <c r="E76" s="22"/>
      <c r="F76" s="22"/>
      <c r="G76" s="22"/>
      <c r="H76" s="22">
        <v>2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5" x14ac:dyDescent="0.2">
      <c r="A77" s="37">
        <v>54</v>
      </c>
      <c r="B77" s="38" t="s">
        <v>62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5" x14ac:dyDescent="0.2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5" x14ac:dyDescent="0.2">
      <c r="A79" s="37">
        <v>56</v>
      </c>
      <c r="B79" s="38" t="s">
        <v>19</v>
      </c>
      <c r="C79" s="21">
        <f t="shared" si="5"/>
        <v>1.25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>
        <v>1</v>
      </c>
      <c r="AE79" s="22"/>
      <c r="AF79" s="22"/>
      <c r="AG79" s="22"/>
      <c r="AH79" s="22"/>
      <c r="AI79" s="22"/>
      <c r="AJ79" s="30"/>
      <c r="AK79" s="28"/>
    </row>
    <row r="80" spans="1:37" ht="15" x14ac:dyDescent="0.2">
      <c r="A80" s="37"/>
      <c r="B80" s="38" t="s">
        <v>202</v>
      </c>
      <c r="C80" s="21">
        <f t="shared" si="5"/>
        <v>2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2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5" x14ac:dyDescent="0.2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5" x14ac:dyDescent="0.2">
      <c r="A82" s="37"/>
      <c r="B82" s="38" t="s">
        <v>200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5" x14ac:dyDescent="0.2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5" x14ac:dyDescent="0.2">
      <c r="A84" s="37">
        <v>59</v>
      </c>
      <c r="B84" s="38" t="s">
        <v>71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5" x14ac:dyDescent="0.2">
      <c r="A85" s="37"/>
      <c r="B85" s="38" t="s">
        <v>150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5" x14ac:dyDescent="0.2">
      <c r="A86" s="37">
        <v>60</v>
      </c>
      <c r="B86" s="38" t="s">
        <v>127</v>
      </c>
      <c r="C86" s="21">
        <f t="shared" si="5"/>
        <v>1</v>
      </c>
      <c r="D86" s="22"/>
      <c r="E86" s="22">
        <v>1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5" x14ac:dyDescent="0.2">
      <c r="A87" s="37"/>
      <c r="B87" s="38" t="s">
        <v>181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5" x14ac:dyDescent="0.2">
      <c r="A88" s="37"/>
      <c r="B88" s="38" t="s">
        <v>147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5" x14ac:dyDescent="0.2">
      <c r="A89" s="37">
        <v>61</v>
      </c>
      <c r="B89" s="38" t="s">
        <v>184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30" x14ac:dyDescent="0.2">
      <c r="A90" s="37">
        <v>61</v>
      </c>
      <c r="B90" s="38" t="s">
        <v>182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30" x14ac:dyDescent="0.2">
      <c r="A91" s="37"/>
      <c r="B91" s="38" t="s">
        <v>130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30" x14ac:dyDescent="0.2">
      <c r="A92" s="37">
        <v>62</v>
      </c>
      <c r="B92" s="38" t="s">
        <v>110</v>
      </c>
      <c r="C92" s="21">
        <f t="shared" si="5"/>
        <v>0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30"/>
      <c r="AK92" s="28"/>
    </row>
    <row r="93" spans="1:37" ht="30" x14ac:dyDescent="0.2">
      <c r="A93" s="37"/>
      <c r="B93" s="38" t="s">
        <v>209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30" x14ac:dyDescent="0.2">
      <c r="A94" s="37">
        <v>63</v>
      </c>
      <c r="B94" s="38" t="s">
        <v>105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30" x14ac:dyDescent="0.2">
      <c r="A95" s="37">
        <v>64</v>
      </c>
      <c r="B95" s="38" t="s">
        <v>203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30" x14ac:dyDescent="0.2">
      <c r="A96" s="37">
        <v>65</v>
      </c>
      <c r="B96" s="38" t="s">
        <v>99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30" x14ac:dyDescent="0.2">
      <c r="A97" s="37"/>
      <c r="B97" s="38" t="s">
        <v>179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30" x14ac:dyDescent="0.2">
      <c r="A98" s="37"/>
      <c r="B98" s="38" t="s">
        <v>196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30" x14ac:dyDescent="0.2">
      <c r="A99" s="37"/>
      <c r="B99" s="38" t="s">
        <v>180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30" x14ac:dyDescent="0.2">
      <c r="A100" s="37"/>
      <c r="B100" s="38" t="s">
        <v>195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5" x14ac:dyDescent="0.2">
      <c r="A101" s="37"/>
      <c r="B101" s="38" t="s">
        <v>151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45" x14ac:dyDescent="0.2">
      <c r="A102" s="37"/>
      <c r="B102" s="38" t="s">
        <v>116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5" x14ac:dyDescent="0.2">
      <c r="A103" s="37"/>
      <c r="B103" s="38" t="s">
        <v>117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30" x14ac:dyDescent="0.2">
      <c r="A104" s="37"/>
      <c r="B104" s="38" t="s">
        <v>120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60" x14ac:dyDescent="0.25">
      <c r="A105" s="37">
        <v>66</v>
      </c>
      <c r="B105" s="38" t="s">
        <v>68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5" x14ac:dyDescent="0.25">
      <c r="A106" s="37"/>
      <c r="B106" s="38" t="s">
        <v>139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5" x14ac:dyDescent="0.25">
      <c r="A107" s="37"/>
      <c r="B107" s="38" t="s">
        <v>192</v>
      </c>
      <c r="C107" s="21">
        <f t="shared" si="6"/>
        <v>0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/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5" x14ac:dyDescent="0.25">
      <c r="A108" s="37"/>
      <c r="B108" s="38" t="s">
        <v>140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5" x14ac:dyDescent="0.25">
      <c r="A109" s="37">
        <v>67</v>
      </c>
      <c r="B109" s="38" t="s">
        <v>123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30" x14ac:dyDescent="0.2">
      <c r="A110" s="37">
        <v>68</v>
      </c>
      <c r="B110" s="38" t="s">
        <v>65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5" x14ac:dyDescent="0.2">
      <c r="A111" s="37">
        <v>69</v>
      </c>
      <c r="B111" s="38" t="s">
        <v>66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5" x14ac:dyDescent="0.2">
      <c r="A112" s="37">
        <v>70</v>
      </c>
      <c r="B112" s="38" t="s">
        <v>107</v>
      </c>
      <c r="C112" s="21">
        <f t="shared" si="7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10</v>
      </c>
    </row>
    <row r="113" spans="1:37" ht="84.75" customHeight="1" x14ac:dyDescent="0.2">
      <c r="A113" s="37">
        <v>71</v>
      </c>
      <c r="B113" s="38" t="s">
        <v>205</v>
      </c>
      <c r="C113" s="21">
        <f t="shared" si="7"/>
        <v>4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4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5" x14ac:dyDescent="0.2">
      <c r="A114" s="37">
        <v>72</v>
      </c>
      <c r="B114" s="38" t="s">
        <v>187</v>
      </c>
      <c r="C114" s="21">
        <f t="shared" si="7"/>
        <v>4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4</v>
      </c>
    </row>
    <row r="115" spans="1:37" ht="15" x14ac:dyDescent="0.2">
      <c r="A115" s="37">
        <v>73</v>
      </c>
      <c r="B115" s="38" t="s">
        <v>29</v>
      </c>
      <c r="C115" s="21">
        <f t="shared" si="7"/>
        <v>2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>
        <v>1</v>
      </c>
      <c r="AF115" s="22"/>
      <c r="AG115" s="22"/>
      <c r="AH115" s="22"/>
      <c r="AI115" s="22"/>
      <c r="AJ115" s="30">
        <v>1</v>
      </c>
      <c r="AK115" s="33"/>
    </row>
    <row r="116" spans="1:37" ht="15" x14ac:dyDescent="0.2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5" x14ac:dyDescent="0.2">
      <c r="A117" s="37">
        <v>75</v>
      </c>
      <c r="B117" s="38" t="s">
        <v>72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5" x14ac:dyDescent="0.2">
      <c r="A118" s="37">
        <v>75</v>
      </c>
      <c r="B118" s="38" t="s">
        <v>82</v>
      </c>
      <c r="C118" s="21">
        <f t="shared" si="7"/>
        <v>0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30"/>
      <c r="AK118" s="33"/>
    </row>
    <row r="119" spans="1:37" ht="15" x14ac:dyDescent="0.2">
      <c r="A119" s="37">
        <v>76</v>
      </c>
      <c r="B119" s="38" t="s">
        <v>75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5" x14ac:dyDescent="0.2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5" x14ac:dyDescent="0.2">
      <c r="A121" s="37">
        <v>78</v>
      </c>
      <c r="B121" s="38" t="s">
        <v>112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5" x14ac:dyDescent="0.2">
      <c r="A122" s="37">
        <v>79</v>
      </c>
      <c r="B122" s="38" t="s">
        <v>85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30" x14ac:dyDescent="0.2">
      <c r="A123" s="37">
        <v>80</v>
      </c>
      <c r="B123" s="38" t="s">
        <v>98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5" x14ac:dyDescent="0.2">
      <c r="A124" s="37">
        <v>82</v>
      </c>
      <c r="B124" s="38" t="s">
        <v>51</v>
      </c>
      <c r="C124" s="21">
        <f t="shared" si="7"/>
        <v>13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2</v>
      </c>
      <c r="Y124" s="22"/>
      <c r="Z124" s="22"/>
      <c r="AA124" s="22">
        <v>5</v>
      </c>
      <c r="AB124" s="22"/>
      <c r="AC124" s="22"/>
      <c r="AD124" s="22"/>
      <c r="AE124" s="22"/>
      <c r="AF124" s="22"/>
      <c r="AG124" s="22"/>
      <c r="AH124" s="22"/>
      <c r="AI124" s="22"/>
      <c r="AJ124" s="30">
        <v>1</v>
      </c>
      <c r="AK124" s="33"/>
    </row>
    <row r="125" spans="1:37" ht="15" x14ac:dyDescent="0.2">
      <c r="A125" s="37"/>
      <c r="B125" s="38" t="s">
        <v>149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30" x14ac:dyDescent="0.2">
      <c r="A126" s="37"/>
      <c r="B126" s="38" t="s">
        <v>191</v>
      </c>
      <c r="C126" s="21">
        <f t="shared" si="7"/>
        <v>2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1</v>
      </c>
    </row>
    <row r="127" spans="1:37" ht="15" x14ac:dyDescent="0.2">
      <c r="A127" s="37">
        <v>83</v>
      </c>
      <c r="B127" s="38" t="s">
        <v>109</v>
      </c>
      <c r="C127" s="21">
        <f t="shared" si="7"/>
        <v>14</v>
      </c>
      <c r="D127" s="22"/>
      <c r="E127" s="22"/>
      <c r="F127" s="22">
        <v>1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11</v>
      </c>
      <c r="AB127" s="22"/>
      <c r="AC127" s="22">
        <v>2</v>
      </c>
      <c r="AD127" s="25"/>
      <c r="AE127" s="22"/>
      <c r="AF127" s="22"/>
      <c r="AG127" s="22"/>
      <c r="AH127" s="22"/>
      <c r="AI127" s="22"/>
      <c r="AJ127" s="30"/>
      <c r="AK127" s="33"/>
    </row>
    <row r="128" spans="1:37" ht="15" x14ac:dyDescent="0.2">
      <c r="A128" s="37"/>
      <c r="B128" s="38" t="s">
        <v>131</v>
      </c>
      <c r="C128" s="21">
        <f t="shared" si="7"/>
        <v>4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>
        <v>2</v>
      </c>
      <c r="AH128" s="22"/>
      <c r="AI128" s="22"/>
      <c r="AJ128" s="30"/>
      <c r="AK128" s="33"/>
    </row>
    <row r="129" spans="1:45" ht="30" x14ac:dyDescent="0.2">
      <c r="A129" s="37"/>
      <c r="B129" s="38" t="s">
        <v>119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30" x14ac:dyDescent="0.2">
      <c r="A130" s="37"/>
      <c r="B130" s="38" t="s">
        <v>118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5" x14ac:dyDescent="0.2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5" x14ac:dyDescent="0.2">
      <c r="A132" s="37">
        <v>85</v>
      </c>
      <c r="B132" s="38" t="s">
        <v>126</v>
      </c>
      <c r="C132" s="21">
        <f t="shared" si="7"/>
        <v>10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>
        <v>1</v>
      </c>
      <c r="S132" s="22"/>
      <c r="T132" s="22"/>
      <c r="U132" s="22"/>
      <c r="V132" s="22"/>
      <c r="W132" s="22"/>
      <c r="X132" s="22"/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5" x14ac:dyDescent="0.2">
      <c r="A133" s="37"/>
      <c r="B133" s="38" t="s">
        <v>124</v>
      </c>
      <c r="C133" s="21">
        <f t="shared" si="7"/>
        <v>3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1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30" x14ac:dyDescent="0.2">
      <c r="A134" s="37">
        <v>86</v>
      </c>
      <c r="B134" s="38" t="s">
        <v>178</v>
      </c>
      <c r="C134" s="21">
        <f t="shared" si="7"/>
        <v>49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>
        <v>2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>
        <v>10</v>
      </c>
      <c r="AB134" s="22"/>
      <c r="AC134" s="22"/>
      <c r="AD134" s="22">
        <v>1</v>
      </c>
      <c r="AE134" s="28">
        <v>3</v>
      </c>
      <c r="AF134" s="22"/>
      <c r="AG134" s="22"/>
      <c r="AH134" s="22">
        <v>3</v>
      </c>
      <c r="AI134" s="22"/>
      <c r="AJ134" s="30"/>
      <c r="AK134" s="33"/>
    </row>
    <row r="135" spans="1:45" ht="30" x14ac:dyDescent="0.2">
      <c r="A135" s="37">
        <v>87</v>
      </c>
      <c r="B135" s="38" t="s">
        <v>138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25">
      <c r="A136" s="37">
        <v>88</v>
      </c>
      <c r="B136" s="39" t="s">
        <v>83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30" x14ac:dyDescent="0.2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5" x14ac:dyDescent="0.2">
      <c r="A138" s="37">
        <v>90</v>
      </c>
      <c r="B138" s="38" t="s">
        <v>48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30" x14ac:dyDescent="0.2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30" x14ac:dyDescent="0.2">
      <c r="A140" s="37">
        <v>92</v>
      </c>
      <c r="B140" s="38" t="s">
        <v>77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30" x14ac:dyDescent="0.2">
      <c r="A141" s="37"/>
      <c r="B141" s="38" t="s">
        <v>133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30" x14ac:dyDescent="0.2">
      <c r="A142" s="37">
        <v>93</v>
      </c>
      <c r="B142" s="38" t="s">
        <v>79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30" x14ac:dyDescent="0.2">
      <c r="A143" s="37">
        <v>94</v>
      </c>
      <c r="B143" s="38" t="s">
        <v>80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30" x14ac:dyDescent="0.2">
      <c r="A144" s="37">
        <v>95</v>
      </c>
      <c r="B144" s="38" t="s">
        <v>78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">
      <c r="A145" s="37"/>
      <c r="B145" s="38" t="s">
        <v>144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">
      <c r="A146" s="37"/>
      <c r="B146" s="38" t="s">
        <v>199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30" x14ac:dyDescent="0.2">
      <c r="A147" s="37"/>
      <c r="B147" s="38" t="s">
        <v>197</v>
      </c>
      <c r="C147" s="21">
        <f t="shared" si="8"/>
        <v>2</v>
      </c>
      <c r="D147" s="22"/>
      <c r="E147" s="22">
        <v>2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30" x14ac:dyDescent="0.2">
      <c r="A148" s="37">
        <v>96</v>
      </c>
      <c r="B148" s="38" t="s">
        <v>97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30" x14ac:dyDescent="0.2">
      <c r="A149" s="37"/>
      <c r="B149" s="38" t="s">
        <v>206</v>
      </c>
      <c r="C149" s="21">
        <f t="shared" ref="C149:C159" si="9">SUM(D149:AK149)</f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5" x14ac:dyDescent="0.2">
      <c r="A150" s="37">
        <v>97</v>
      </c>
      <c r="B150" s="38" t="s">
        <v>49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5" x14ac:dyDescent="0.2">
      <c r="A151" s="37">
        <v>98</v>
      </c>
      <c r="B151" s="38" t="s">
        <v>34</v>
      </c>
      <c r="C151" s="21">
        <f t="shared" si="9"/>
        <v>1</v>
      </c>
      <c r="D151" s="22">
        <v>1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5" x14ac:dyDescent="0.2">
      <c r="A152" s="37"/>
      <c r="B152" s="38" t="s">
        <v>193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5" x14ac:dyDescent="0.2">
      <c r="A153" s="37">
        <v>99</v>
      </c>
      <c r="B153" s="38" t="s">
        <v>114</v>
      </c>
      <c r="C153" s="21">
        <f t="shared" si="9"/>
        <v>2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/>
      <c r="AF153" s="22"/>
      <c r="AG153" s="22"/>
      <c r="AH153" s="22"/>
      <c r="AI153" s="22"/>
      <c r="AJ153" s="30"/>
      <c r="AK153" s="33"/>
    </row>
    <row r="154" spans="1:37" ht="15" x14ac:dyDescent="0.2">
      <c r="A154" s="37">
        <v>100</v>
      </c>
      <c r="B154" s="38" t="s">
        <v>52</v>
      </c>
      <c r="C154" s="21">
        <f t="shared" si="9"/>
        <v>9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1</v>
      </c>
      <c r="AJ154" s="30"/>
      <c r="AK154" s="33">
        <v>7</v>
      </c>
    </row>
    <row r="155" spans="1:37" ht="15" x14ac:dyDescent="0.2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5" x14ac:dyDescent="0.2">
      <c r="A156" s="37"/>
      <c r="B156" s="38" t="s">
        <v>146</v>
      </c>
      <c r="C156" s="21">
        <f t="shared" si="9"/>
        <v>0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30"/>
      <c r="AK156" s="33"/>
    </row>
    <row r="157" spans="1:37" ht="15" x14ac:dyDescent="0.2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30" x14ac:dyDescent="0.2">
      <c r="A158" s="37">
        <v>103</v>
      </c>
      <c r="B158" s="38" t="s">
        <v>76</v>
      </c>
      <c r="C158" s="21">
        <f t="shared" si="9"/>
        <v>2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>
        <v>1</v>
      </c>
      <c r="AF158" s="22"/>
      <c r="AG158" s="22"/>
      <c r="AH158" s="22"/>
      <c r="AI158" s="22">
        <v>1</v>
      </c>
      <c r="AJ158" s="30"/>
      <c r="AK158" s="33"/>
    </row>
    <row r="159" spans="1:37" ht="45" x14ac:dyDescent="0.2">
      <c r="A159" s="37"/>
      <c r="B159" s="38" t="s">
        <v>142</v>
      </c>
      <c r="C159" s="21">
        <f t="shared" si="9"/>
        <v>0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/>
      <c r="AF159" s="22"/>
      <c r="AG159" s="22"/>
      <c r="AH159" s="22"/>
      <c r="AI159" s="22"/>
      <c r="AJ159" s="30"/>
      <c r="AK159" s="33"/>
    </row>
    <row r="160" spans="1:37" ht="15" x14ac:dyDescent="0.2">
      <c r="A160" s="37">
        <v>104</v>
      </c>
      <c r="B160" s="38" t="s">
        <v>30</v>
      </c>
      <c r="C160" s="21">
        <f t="shared" ref="C160:C166" si="10">SUM(D160:AK160)</f>
        <v>4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3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5" x14ac:dyDescent="0.2">
      <c r="A161" s="37">
        <v>105</v>
      </c>
      <c r="B161" s="38" t="s">
        <v>70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5" x14ac:dyDescent="0.2">
      <c r="A162" s="37">
        <v>106</v>
      </c>
      <c r="B162" s="38" t="s">
        <v>81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5" x14ac:dyDescent="0.2">
      <c r="A163" s="37"/>
      <c r="B163" s="38" t="s">
        <v>121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5" x14ac:dyDescent="0.25">
      <c r="A164" s="37">
        <v>107</v>
      </c>
      <c r="B164" s="40" t="s">
        <v>106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5" x14ac:dyDescent="0.25">
      <c r="A165" s="37">
        <v>108</v>
      </c>
      <c r="B165" s="40" t="s">
        <v>108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5" x14ac:dyDescent="0.25">
      <c r="A166" s="37">
        <v>109</v>
      </c>
      <c r="B166" s="40" t="s">
        <v>115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">
      <c r="A167" s="6"/>
      <c r="B167" s="8"/>
      <c r="C167" s="15"/>
      <c r="D167" s="26"/>
    </row>
    <row r="168" spans="1:37" x14ac:dyDescent="0.2">
      <c r="A168" s="6"/>
      <c r="B168" s="8"/>
      <c r="C168" s="15"/>
      <c r="D168" s="26"/>
    </row>
    <row r="169" spans="1:37" x14ac:dyDescent="0.2">
      <c r="A169" s="6"/>
      <c r="B169" s="8"/>
      <c r="C169" s="15"/>
      <c r="D169" s="26"/>
    </row>
    <row r="170" spans="1:37" x14ac:dyDescent="0.2">
      <c r="A170" s="6"/>
      <c r="B170" s="8"/>
      <c r="C170" s="15"/>
      <c r="D170" s="26"/>
    </row>
    <row r="171" spans="1:37" x14ac:dyDescent="0.2">
      <c r="A171" s="6"/>
      <c r="B171" s="8"/>
      <c r="C171" s="15"/>
      <c r="D171" s="26"/>
    </row>
    <row r="172" spans="1:37" x14ac:dyDescent="0.2">
      <c r="A172" s="6"/>
      <c r="B172" s="8"/>
      <c r="C172" s="15"/>
      <c r="D172" s="26"/>
    </row>
    <row r="173" spans="1:37" x14ac:dyDescent="0.2">
      <c r="A173" s="6"/>
    </row>
    <row r="174" spans="1:37" x14ac:dyDescent="0.2">
      <c r="A174" s="6"/>
    </row>
    <row r="175" spans="1:37" x14ac:dyDescent="0.2">
      <c r="A175" s="6"/>
    </row>
    <row r="176" spans="1:37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55</v>
      </c>
      <c r="B1" s="9" t="s">
        <v>56</v>
      </c>
      <c r="C1" s="9" t="s">
        <v>96</v>
      </c>
      <c r="D1" s="9" t="s">
        <v>91</v>
      </c>
      <c r="E1" s="9" t="s">
        <v>58</v>
      </c>
      <c r="F1" s="9" t="s">
        <v>95</v>
      </c>
      <c r="G1" s="9" t="s">
        <v>67</v>
      </c>
      <c r="H1" s="9" t="s">
        <v>59</v>
      </c>
    </row>
    <row r="2" spans="1:8" ht="128.25" customHeight="1" x14ac:dyDescent="0.25">
      <c r="A2" s="9" t="s">
        <v>87</v>
      </c>
      <c r="B2" s="9" t="s">
        <v>60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Inga</cp:lastModifiedBy>
  <cp:lastPrinted>2017-01-31T01:21:26Z</cp:lastPrinted>
  <dcterms:created xsi:type="dcterms:W3CDTF">2012-01-16T00:32:54Z</dcterms:created>
  <dcterms:modified xsi:type="dcterms:W3CDTF">2018-09-05T22:04:01Z</dcterms:modified>
</cp:coreProperties>
</file>