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Форма 6 " sheetId="1" r:id="rId1"/>
  </sheets>
  <definedNames/>
  <calcPr fullCalcOnLoad="1"/>
</workbook>
</file>

<file path=xl/sharedStrings.xml><?xml version="1.0" encoding="utf-8"?>
<sst xmlns="http://schemas.openxmlformats.org/spreadsheetml/2006/main" count="51" uniqueCount="38">
  <si>
    <t>(Форма № 6)</t>
  </si>
  <si>
    <t>СВЕДЕНИЯ</t>
  </si>
  <si>
    <t>о достижении значений целевых показателей государственной программы Магаданской области</t>
  </si>
  <si>
    <t>«Развитие здравоохранения Магаданской области» на 2014-2021 годы»</t>
  </si>
  <si>
    <t>Ответственный исполнитель</t>
  </si>
  <si>
    <t>Министерство здравоохранения и демографической политики Магаданской области</t>
  </si>
  <si>
    <t>№ п/п</t>
  </si>
  <si>
    <t>Наименование целевого показателя</t>
  </si>
  <si>
    <t>Единица измерения</t>
  </si>
  <si>
    <t>Значения целевых показателей государственной программы, подпрограммы, отдельных мероприятий (при наличии)</t>
  </si>
  <si>
    <t>Год, предшевствующий отчетному</t>
  </si>
  <si>
    <t xml:space="preserve">отчетный год </t>
  </si>
  <si>
    <t>Обоснование отклонений значений целевого показателя на конец отчетного года              (при наличии)</t>
  </si>
  <si>
    <t>факт</t>
  </si>
  <si>
    <t>план</t>
  </si>
  <si>
    <t>в % к плану</t>
  </si>
  <si>
    <t>Государственная программа Магаданской области, направленная на развитие здравоохранения</t>
  </si>
  <si>
    <t>Смертность от всех причин</t>
  </si>
  <si>
    <t>на 1000 населения</t>
  </si>
  <si>
    <t>Положительное отклонение</t>
  </si>
  <si>
    <t>Материнская смертность</t>
  </si>
  <si>
    <t>случаев на 100 тыс. родившихся живыми</t>
  </si>
  <si>
    <t>Показатель достигнут</t>
  </si>
  <si>
    <t>Младенческая смертность</t>
  </si>
  <si>
    <t>случаев на 1000 родившихся живыми</t>
  </si>
  <si>
    <t>Смертность от болезней системы кровообращения</t>
  </si>
  <si>
    <t>на 100 тыс. населения</t>
  </si>
  <si>
    <t>недостижение связано с ростом заболеваемости</t>
  </si>
  <si>
    <t>Смертность от дорожно-транспортных происшествий</t>
  </si>
  <si>
    <t>Смертность от новообразований (в том числе от злокачественных)</t>
  </si>
  <si>
    <t>Смертность от туберкулёза</t>
  </si>
  <si>
    <t>Потребление алкогольной продукции (в перерасчете на абсолютный алкоголь)</t>
  </si>
  <si>
    <t>литров на душу населения в год</t>
  </si>
  <si>
    <t>Распространённость потребления табака среди взрослого населения</t>
  </si>
  <si>
    <t>процент</t>
  </si>
  <si>
    <t>Распространённость потребления табака среди детей и подростков</t>
  </si>
  <si>
    <t>Количество зарегистрированных больных с диагнозом, установленным впервые в жизни, «активный туберкулёз»</t>
  </si>
  <si>
    <t>Отрицательное отклонение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</si>
</sst>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u val="single"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Calibri"/>
      <family val="2"/>
    </font>
    <font>
      <sz val="12"/>
      <color rgb="FF58585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Border="1" applyAlignment="1">
      <alignment horizontal="right" vertical="center"/>
    </xf>
    <xf numFmtId="0" fontId="43" fillId="0" borderId="0" xfId="0" applyFont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7" fillId="0" borderId="13" xfId="0" applyFont="1" applyBorder="1" applyAlignment="1">
      <alignment horizontal="center" vertical="center" wrapText="1"/>
    </xf>
    <xf numFmtId="164" fontId="46" fillId="0" borderId="10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164" fontId="45" fillId="0" borderId="10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1" fontId="46" fillId="0" borderId="10" xfId="0" applyNumberFormat="1" applyFont="1" applyFill="1" applyBorder="1" applyAlignment="1">
      <alignment horizontal="center" vertical="center" wrapText="1"/>
    </xf>
    <xf numFmtId="164" fontId="46" fillId="0" borderId="10" xfId="0" applyNumberFormat="1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left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/>
    </xf>
    <xf numFmtId="164" fontId="46" fillId="0" borderId="14" xfId="0" applyNumberFormat="1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left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/>
    </xf>
    <xf numFmtId="164" fontId="45" fillId="0" borderId="16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B2:J25"/>
  <sheetViews>
    <sheetView tabSelected="1" zoomScale="90" zoomScaleNormal="90" zoomScalePageLayoutView="0" workbookViewId="0" topLeftCell="A10">
      <selection activeCell="G25" sqref="G25"/>
    </sheetView>
  </sheetViews>
  <sheetFormatPr defaultColWidth="9.140625" defaultRowHeight="15"/>
  <cols>
    <col min="1" max="1" width="1.57421875" style="1" customWidth="1"/>
    <col min="2" max="2" width="7.28125" style="1" customWidth="1"/>
    <col min="3" max="3" width="44.421875" style="1" customWidth="1"/>
    <col min="4" max="4" width="24.28125" style="1" customWidth="1"/>
    <col min="5" max="5" width="21.00390625" style="1" customWidth="1"/>
    <col min="6" max="7" width="10.421875" style="1" customWidth="1"/>
    <col min="8" max="8" width="10.00390625" style="1" customWidth="1"/>
    <col min="9" max="9" width="27.140625" style="1" customWidth="1"/>
    <col min="10" max="10" width="54.421875" style="1" customWidth="1"/>
    <col min="11" max="16384" width="9.140625" style="1" customWidth="1"/>
  </cols>
  <sheetData>
    <row r="1" ht="9.75" customHeight="1"/>
    <row r="2" ht="18" customHeight="1">
      <c r="I2" s="2" t="s">
        <v>0</v>
      </c>
    </row>
    <row r="3" spans="2:9" ht="18" customHeight="1">
      <c r="B3" s="39" t="s">
        <v>1</v>
      </c>
      <c r="C3" s="40"/>
      <c r="D3" s="40"/>
      <c r="E3" s="40"/>
      <c r="F3" s="40"/>
      <c r="G3" s="40"/>
      <c r="H3" s="40"/>
      <c r="I3" s="40"/>
    </row>
    <row r="4" spans="2:9" ht="18" customHeight="1">
      <c r="B4" s="41" t="s">
        <v>2</v>
      </c>
      <c r="C4" s="42"/>
      <c r="D4" s="42"/>
      <c r="E4" s="42"/>
      <c r="F4" s="42"/>
      <c r="G4" s="42"/>
      <c r="H4" s="42"/>
      <c r="I4" s="42"/>
    </row>
    <row r="5" spans="2:9" ht="18" customHeight="1">
      <c r="B5" s="43" t="s">
        <v>3</v>
      </c>
      <c r="C5" s="40"/>
      <c r="D5" s="40"/>
      <c r="E5" s="40"/>
      <c r="F5" s="40"/>
      <c r="G5" s="40"/>
      <c r="H5" s="40"/>
      <c r="I5" s="40"/>
    </row>
    <row r="6" ht="8.25" customHeight="1">
      <c r="I6" s="2"/>
    </row>
    <row r="7" spans="2:9" ht="18" customHeight="1">
      <c r="B7" s="39" t="s">
        <v>4</v>
      </c>
      <c r="C7" s="40"/>
      <c r="D7" s="40"/>
      <c r="E7" s="40"/>
      <c r="F7" s="40"/>
      <c r="G7" s="40"/>
      <c r="H7" s="40"/>
      <c r="I7" s="40"/>
    </row>
    <row r="8" spans="2:9" ht="18" customHeight="1">
      <c r="B8" s="43" t="s">
        <v>5</v>
      </c>
      <c r="C8" s="40"/>
      <c r="D8" s="40"/>
      <c r="E8" s="40"/>
      <c r="F8" s="40"/>
      <c r="G8" s="40"/>
      <c r="H8" s="40"/>
      <c r="I8" s="40"/>
    </row>
    <row r="9" ht="12.75" customHeight="1" thickBot="1"/>
    <row r="10" spans="2:9" ht="46.5" customHeight="1">
      <c r="B10" s="33" t="s">
        <v>6</v>
      </c>
      <c r="C10" s="35" t="s">
        <v>7</v>
      </c>
      <c r="D10" s="35" t="s">
        <v>8</v>
      </c>
      <c r="E10" s="35" t="s">
        <v>9</v>
      </c>
      <c r="F10" s="35"/>
      <c r="G10" s="35"/>
      <c r="H10" s="35"/>
      <c r="I10" s="37"/>
    </row>
    <row r="11" spans="2:10" ht="60" customHeight="1">
      <c r="B11" s="34"/>
      <c r="C11" s="36"/>
      <c r="D11" s="36"/>
      <c r="E11" s="13" t="s">
        <v>10</v>
      </c>
      <c r="F11" s="36" t="s">
        <v>11</v>
      </c>
      <c r="G11" s="36"/>
      <c r="H11" s="36"/>
      <c r="I11" s="38" t="s">
        <v>12</v>
      </c>
      <c r="J11" s="3"/>
    </row>
    <row r="12" spans="2:9" ht="60" customHeight="1">
      <c r="B12" s="34"/>
      <c r="C12" s="36"/>
      <c r="D12" s="36"/>
      <c r="E12" s="13" t="s">
        <v>13</v>
      </c>
      <c r="F12" s="13" t="s">
        <v>14</v>
      </c>
      <c r="G12" s="13" t="s">
        <v>13</v>
      </c>
      <c r="H12" s="4" t="s">
        <v>15</v>
      </c>
      <c r="I12" s="38"/>
    </row>
    <row r="13" spans="2:9" s="8" customFormat="1" ht="16.5" customHeight="1">
      <c r="B13" s="5"/>
      <c r="C13" s="6">
        <v>1</v>
      </c>
      <c r="D13" s="6">
        <v>2</v>
      </c>
      <c r="E13" s="6">
        <v>3</v>
      </c>
      <c r="F13" s="6">
        <v>4</v>
      </c>
      <c r="G13" s="6">
        <v>5</v>
      </c>
      <c r="H13" s="6">
        <v>6</v>
      </c>
      <c r="I13" s="7">
        <v>7</v>
      </c>
    </row>
    <row r="14" spans="2:9" ht="30" customHeight="1">
      <c r="B14" s="30" t="s">
        <v>16</v>
      </c>
      <c r="C14" s="31"/>
      <c r="D14" s="31"/>
      <c r="E14" s="31"/>
      <c r="F14" s="31"/>
      <c r="G14" s="31"/>
      <c r="H14" s="31"/>
      <c r="I14" s="32"/>
    </row>
    <row r="15" spans="2:9" ht="30.75" customHeight="1">
      <c r="B15" s="14">
        <v>1</v>
      </c>
      <c r="C15" s="15" t="s">
        <v>17</v>
      </c>
      <c r="D15" s="9" t="s">
        <v>18</v>
      </c>
      <c r="E15" s="9">
        <v>11.3</v>
      </c>
      <c r="F15" s="44">
        <v>11.1</v>
      </c>
      <c r="G15" s="10">
        <v>11.5</v>
      </c>
      <c r="H15" s="16">
        <f>F15/G15*100</f>
        <v>96.52173913043478</v>
      </c>
      <c r="I15" s="17" t="s">
        <v>22</v>
      </c>
    </row>
    <row r="16" spans="2:9" ht="39" customHeight="1">
      <c r="B16" s="14">
        <v>2</v>
      </c>
      <c r="C16" s="15" t="s">
        <v>20</v>
      </c>
      <c r="D16" s="9" t="s">
        <v>21</v>
      </c>
      <c r="E16" s="9">
        <v>0</v>
      </c>
      <c r="F16" s="10">
        <v>0</v>
      </c>
      <c r="G16" s="10">
        <v>0</v>
      </c>
      <c r="H16" s="18">
        <v>100</v>
      </c>
      <c r="I16" s="17" t="s">
        <v>22</v>
      </c>
    </row>
    <row r="17" spans="2:9" ht="39" customHeight="1">
      <c r="B17" s="14">
        <v>3</v>
      </c>
      <c r="C17" s="15" t="s">
        <v>23</v>
      </c>
      <c r="D17" s="9" t="s">
        <v>24</v>
      </c>
      <c r="E17" s="9">
        <v>3.4</v>
      </c>
      <c r="F17" s="12">
        <v>3.7</v>
      </c>
      <c r="G17" s="12">
        <v>5.7</v>
      </c>
      <c r="H17" s="16">
        <f>G17/F17*100</f>
        <v>154.05405405405406</v>
      </c>
      <c r="I17" s="17" t="s">
        <v>19</v>
      </c>
    </row>
    <row r="18" spans="2:9" ht="38.25" customHeight="1">
      <c r="B18" s="14">
        <v>4</v>
      </c>
      <c r="C18" s="15" t="s">
        <v>25</v>
      </c>
      <c r="D18" s="9" t="s">
        <v>26</v>
      </c>
      <c r="E18" s="9">
        <v>504.3</v>
      </c>
      <c r="F18" s="10">
        <v>486.9</v>
      </c>
      <c r="G18" s="10">
        <v>493.4</v>
      </c>
      <c r="H18" s="16">
        <f>G18/F18*100</f>
        <v>101.33497638118709</v>
      </c>
      <c r="I18" s="17" t="s">
        <v>27</v>
      </c>
    </row>
    <row r="19" spans="2:9" ht="38.25" customHeight="1">
      <c r="B19" s="14">
        <v>5</v>
      </c>
      <c r="C19" s="15" t="s">
        <v>28</v>
      </c>
      <c r="D19" s="9" t="s">
        <v>26</v>
      </c>
      <c r="E19" s="19">
        <v>76</v>
      </c>
      <c r="F19" s="12">
        <v>8.8</v>
      </c>
      <c r="G19" s="12">
        <v>10.1</v>
      </c>
      <c r="H19" s="16">
        <f aca="true" t="shared" si="0" ref="H19:H25">G19/F19*100</f>
        <v>114.77272727272725</v>
      </c>
      <c r="I19" s="17" t="s">
        <v>19</v>
      </c>
    </row>
    <row r="20" spans="2:9" ht="38.25" customHeight="1">
      <c r="B20" s="14">
        <v>6</v>
      </c>
      <c r="C20" s="15" t="s">
        <v>29</v>
      </c>
      <c r="D20" s="9" t="s">
        <v>26</v>
      </c>
      <c r="E20" s="19">
        <v>182</v>
      </c>
      <c r="F20" s="10">
        <v>203.3</v>
      </c>
      <c r="G20" s="12">
        <v>193.6</v>
      </c>
      <c r="H20" s="16">
        <f t="shared" si="0"/>
        <v>95.22872602065911</v>
      </c>
      <c r="I20" s="17" t="s">
        <v>19</v>
      </c>
    </row>
    <row r="21" spans="2:9" ht="28.5" customHeight="1">
      <c r="B21" s="14">
        <v>7</v>
      </c>
      <c r="C21" s="15" t="s">
        <v>30</v>
      </c>
      <c r="D21" s="9" t="s">
        <v>26</v>
      </c>
      <c r="E21" s="9">
        <v>2.8</v>
      </c>
      <c r="F21" s="10">
        <v>8.3</v>
      </c>
      <c r="G21" s="10">
        <v>1.5</v>
      </c>
      <c r="H21" s="16">
        <f t="shared" si="0"/>
        <v>18.072289156626503</v>
      </c>
      <c r="I21" s="17" t="s">
        <v>19</v>
      </c>
    </row>
    <row r="22" spans="2:9" ht="37.5" customHeight="1">
      <c r="B22" s="11">
        <v>8</v>
      </c>
      <c r="C22" s="20" t="s">
        <v>31</v>
      </c>
      <c r="D22" s="21" t="s">
        <v>32</v>
      </c>
      <c r="E22" s="21">
        <v>14.1</v>
      </c>
      <c r="F22" s="22">
        <v>12.1</v>
      </c>
      <c r="G22" s="22">
        <v>11.1</v>
      </c>
      <c r="H22" s="16">
        <f t="shared" si="0"/>
        <v>91.73553719008264</v>
      </c>
      <c r="I22" s="17" t="s">
        <v>37</v>
      </c>
    </row>
    <row r="23" spans="2:9" ht="37.5" customHeight="1">
      <c r="B23" s="14">
        <v>9</v>
      </c>
      <c r="C23" s="15" t="s">
        <v>33</v>
      </c>
      <c r="D23" s="9" t="s">
        <v>34</v>
      </c>
      <c r="E23" s="9">
        <v>30</v>
      </c>
      <c r="F23" s="22">
        <v>29.2</v>
      </c>
      <c r="G23" s="12">
        <v>29</v>
      </c>
      <c r="H23" s="16">
        <f t="shared" si="0"/>
        <v>99.31506849315068</v>
      </c>
      <c r="I23" s="17" t="s">
        <v>19</v>
      </c>
    </row>
    <row r="24" spans="2:9" ht="40.5" customHeight="1">
      <c r="B24" s="14">
        <v>10</v>
      </c>
      <c r="C24" s="15" t="s">
        <v>35</v>
      </c>
      <c r="D24" s="9" t="s">
        <v>34</v>
      </c>
      <c r="E24" s="9">
        <v>34.8</v>
      </c>
      <c r="F24" s="23">
        <v>34.1</v>
      </c>
      <c r="G24" s="12">
        <v>34</v>
      </c>
      <c r="H24" s="16">
        <f t="shared" si="0"/>
        <v>99.70674486803519</v>
      </c>
      <c r="I24" s="17" t="s">
        <v>19</v>
      </c>
    </row>
    <row r="25" spans="2:9" ht="56.25" customHeight="1" thickBot="1">
      <c r="B25" s="24">
        <v>11</v>
      </c>
      <c r="C25" s="25" t="s">
        <v>36</v>
      </c>
      <c r="D25" s="26" t="s">
        <v>26</v>
      </c>
      <c r="E25" s="26">
        <v>40.1</v>
      </c>
      <c r="F25" s="27">
        <v>40.2</v>
      </c>
      <c r="G25" s="27">
        <v>40</v>
      </c>
      <c r="H25" s="28">
        <f t="shared" si="0"/>
        <v>99.50248756218905</v>
      </c>
      <c r="I25" s="29" t="s">
        <v>19</v>
      </c>
    </row>
  </sheetData>
  <sheetProtection/>
  <mergeCells count="12">
    <mergeCell ref="B3:I3"/>
    <mergeCell ref="B4:I4"/>
    <mergeCell ref="B5:I5"/>
    <mergeCell ref="B7:I7"/>
    <mergeCell ref="B8:I8"/>
    <mergeCell ref="B14:I14"/>
    <mergeCell ref="B10:B12"/>
    <mergeCell ref="C10:C12"/>
    <mergeCell ref="D10:D12"/>
    <mergeCell ref="E10:I10"/>
    <mergeCell ref="F11:H11"/>
    <mergeCell ref="I11:I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2020-01-20T05:29:36Z</dcterms:modified>
  <cp:category/>
  <cp:version/>
  <cp:contentType/>
  <cp:contentStatus/>
</cp:coreProperties>
</file>