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</sheets>
  <definedNames>
    <definedName name="_xlnm.Print_Titles" localSheetId="0">'Лист3'!$2:$2</definedName>
    <definedName name="_xlnm.Print_Area" localSheetId="0">'Лист3'!$A$1:$AC$192</definedName>
  </definedNames>
  <calcPr fullCalcOnLoad="1"/>
</workbook>
</file>

<file path=xl/sharedStrings.xml><?xml version="1.0" encoding="utf-8"?>
<sst xmlns="http://schemas.openxmlformats.org/spreadsheetml/2006/main" count="215" uniqueCount="212">
  <si>
    <t>МУЗ «Хасынская центральная больница»</t>
  </si>
  <si>
    <t>МУЗ «Ольская центральная больница»</t>
  </si>
  <si>
    <t>МУЗ «Городская Синегорьевскя больница»</t>
  </si>
  <si>
    <t>МУЗ «Северо-Эвенская районная больница»</t>
  </si>
  <si>
    <t>Врач ультразвуковой диагностики</t>
  </si>
  <si>
    <t>Врач терапевт</t>
  </si>
  <si>
    <t>Врач клинической лабораторной диагностики</t>
  </si>
  <si>
    <t>Врач травматолог-ортопед</t>
  </si>
  <si>
    <t>Врач методист</t>
  </si>
  <si>
    <t>Врач диетолог</t>
  </si>
  <si>
    <t>Врач трансфузиолог</t>
  </si>
  <si>
    <t>Врач лаборант</t>
  </si>
  <si>
    <t>Врач офтальмолог</t>
  </si>
  <si>
    <t>Врач невролог</t>
  </si>
  <si>
    <t>Врач нефролог</t>
  </si>
  <si>
    <t>Врач педиатр</t>
  </si>
  <si>
    <t>Врач стоматолог</t>
  </si>
  <si>
    <t>Врач физиотерапевт</t>
  </si>
  <si>
    <t>Врач уролог</t>
  </si>
  <si>
    <t>Врач хирург</t>
  </si>
  <si>
    <t>Врач эндокринолог</t>
  </si>
  <si>
    <t>Врач кардиолог</t>
  </si>
  <si>
    <t>Врач функциональной диагностики</t>
  </si>
  <si>
    <t>Врач эндоскопист</t>
  </si>
  <si>
    <t>Врач терапевт участковый</t>
  </si>
  <si>
    <t>Врач скорой медицинской помощи</t>
  </si>
  <si>
    <t>Фельдшер</t>
  </si>
  <si>
    <t>Врач психиатр-нарколог</t>
  </si>
  <si>
    <t>Врач фтизиатр</t>
  </si>
  <si>
    <t>Акушерка</t>
  </si>
  <si>
    <t>Фельдшер-лаборант</t>
  </si>
  <si>
    <t>Врач акушер-гинеколог</t>
  </si>
  <si>
    <t>Врач бактериолог</t>
  </si>
  <si>
    <t>Медицинская сестра диетическая</t>
  </si>
  <si>
    <t>Медицинский статистик</t>
  </si>
  <si>
    <t>Врач клинический фармаколог</t>
  </si>
  <si>
    <t>Врач невропатолог</t>
  </si>
  <si>
    <t>Врач неонатолог</t>
  </si>
  <si>
    <t>Медицинская сестра стерилизационной</t>
  </si>
  <si>
    <t>Акушерка в женскую консультацию</t>
  </si>
  <si>
    <t>Врач педиатр участковый</t>
  </si>
  <si>
    <t>Фельдшер для работы в школе</t>
  </si>
  <si>
    <t>Медицинская сестра по физиотерапии</t>
  </si>
  <si>
    <t>Лаборант КДЛ</t>
  </si>
  <si>
    <t>Врач по спортивной медицине</t>
  </si>
  <si>
    <t>Врач радиолог</t>
  </si>
  <si>
    <t>Врач онколог хирург</t>
  </si>
  <si>
    <t>Врач психиатр</t>
  </si>
  <si>
    <t>Медицинская сестра процедурная</t>
  </si>
  <si>
    <t>Медицинский лабораторный техник</t>
  </si>
  <si>
    <t>Врач судебно-медицинский эксперт</t>
  </si>
  <si>
    <t>Медицинская сестра анестезист</t>
  </si>
  <si>
    <t>Фармацевт</t>
  </si>
  <si>
    <t>Врач генетик</t>
  </si>
  <si>
    <t>Врач рентгенолог</t>
  </si>
  <si>
    <t>ГБУЗ «Магаданская областная больница»</t>
  </si>
  <si>
    <t xml:space="preserve">ГБУЗ «Магаданский областной онкологический диспансер» </t>
  </si>
  <si>
    <t xml:space="preserve">ГБУЗ «Магаданский областной наркологический диспансер» </t>
  </si>
  <si>
    <t>ГБУЗ «Магаданский областной центр медицинской профилактики»</t>
  </si>
  <si>
    <t>МОГБУЗ «Городская поликлиника №3»</t>
  </si>
  <si>
    <t>МОГБУЗ «Медико-санитарная часть «Авиамедицина»</t>
  </si>
  <si>
    <t>Врач патологоанатом</t>
  </si>
  <si>
    <t>Врач фтизиопедиатр</t>
  </si>
  <si>
    <t>Врач торакалиный хирург</t>
  </si>
  <si>
    <t xml:space="preserve">Главный специалитст </t>
  </si>
  <si>
    <t>ГБОУ СПО «Магаданский колледж департамента здравоохранения администрации Магаданской области»</t>
  </si>
  <si>
    <t>Заведующий клиническим отделом с отделением экстренной и планово-консультативной медицинской помощи</t>
  </si>
  <si>
    <t>Врач нейрохирург</t>
  </si>
  <si>
    <t>Фельдшер выездной бригады</t>
  </si>
  <si>
    <t>Врач эпидемиолог</t>
  </si>
  <si>
    <t>Акушерка в родовое отделение</t>
  </si>
  <si>
    <t>Врач стоматолог терапевт</t>
  </si>
  <si>
    <t>Врач стоматолог ортопед</t>
  </si>
  <si>
    <t xml:space="preserve">Зубной техник </t>
  </si>
  <si>
    <t>Фельдшер скорой  медицинской помощи</t>
  </si>
  <si>
    <t>Медицинская сестра стоматологического кабинета</t>
  </si>
  <si>
    <t>Медицинская сестра эндокринологического кабинета</t>
  </si>
  <si>
    <t>Медицинская сестра офтальмологического кабинета</t>
  </si>
  <si>
    <t>Медицинская сестра кабинета инфекционных заболеваний</t>
  </si>
  <si>
    <t>Фельдшер педиатрического кабинета</t>
  </si>
  <si>
    <t>Зубной врач</t>
  </si>
  <si>
    <t>Медицинская сестра по массажу</t>
  </si>
  <si>
    <t>Врач судебно-психиатрический эксперт</t>
  </si>
  <si>
    <t>Медицинский регистратор</t>
  </si>
  <si>
    <t>Врач гинеколог</t>
  </si>
  <si>
    <t>МОГБУЗ «Детская больница»</t>
  </si>
  <si>
    <t>Вакантная должность</t>
  </si>
  <si>
    <t xml:space="preserve">ГАУЗ «Магаданский областной санаторий «Талая» </t>
  </si>
  <si>
    <t>№п/п</t>
  </si>
  <si>
    <t>ОГКУЗ «Магаданский областной противотуберкулезный диспансер №2» (пос. Дебин)</t>
  </si>
  <si>
    <t>ОГКУЗ «Магаданский областной противотуберкулезный диспансер»</t>
  </si>
  <si>
    <t>Медициниская сестра урогенитального кабинета</t>
  </si>
  <si>
    <t>Медицинская сестра кабинета функциональной диагностики</t>
  </si>
  <si>
    <t>Заведующий отделением спортивной медицины</t>
  </si>
  <si>
    <t>Врач сексолог</t>
  </si>
  <si>
    <t>Врач психотерапевт</t>
  </si>
  <si>
    <t>Врач онколог</t>
  </si>
  <si>
    <t>Врач мануальной терапии</t>
  </si>
  <si>
    <t>Врач отделения скорой помощи</t>
  </si>
  <si>
    <t>Заведующий поликлиническим отделением</t>
  </si>
  <si>
    <t>Лаборант</t>
  </si>
  <si>
    <t>Санитарка</t>
  </si>
  <si>
    <t xml:space="preserve">Медицинская сестра </t>
  </si>
  <si>
    <t>Заведующий фельдшерско-акушерским пунктом</t>
  </si>
  <si>
    <t>Врач стоматолог детский</t>
  </si>
  <si>
    <t>Медицинский дезинфектор</t>
  </si>
  <si>
    <t>Врач радиотерапевт</t>
  </si>
  <si>
    <t>Рентгенолаборант</t>
  </si>
  <si>
    <t>Воспитатель</t>
  </si>
  <si>
    <t>Заведующий ортопедическим отделением врач - стоматолог-ортопед</t>
  </si>
  <si>
    <t>Биолог</t>
  </si>
  <si>
    <t>Медицинская сестра приемного покоя</t>
  </si>
  <si>
    <t>Медицинская сестра отделения новорожденных</t>
  </si>
  <si>
    <t>Заведующий клинико-диагностической  лабораторией, врач</t>
  </si>
  <si>
    <t>Инструктор ЛФК</t>
  </si>
  <si>
    <t>Врач токсиколог</t>
  </si>
  <si>
    <t>Заведующий отделом экстренной и консультативной мед помощи  и мед эвакуации</t>
  </si>
  <si>
    <t>Медицинская сестра  перевязочной</t>
  </si>
  <si>
    <t>Врач отоларинголог</t>
  </si>
  <si>
    <t>Медицинская сестра операционная</t>
  </si>
  <si>
    <t xml:space="preserve">Заместитель главного врача </t>
  </si>
  <si>
    <t>Врач инфекционист поликлиники</t>
  </si>
  <si>
    <t>Врач инфекционист  инфекционного отделения</t>
  </si>
  <si>
    <t xml:space="preserve">Заведующий хирургическим отделением, врач хирург </t>
  </si>
  <si>
    <t>Медицинская сестра  участковая</t>
  </si>
  <si>
    <t>Врач приемного отделения</t>
  </si>
  <si>
    <t>Медицинская сестра хирургического отделения</t>
  </si>
  <si>
    <t>Врач судебно - психиатрический эксперт</t>
  </si>
  <si>
    <t xml:space="preserve">Врач анестезиолог реаниматолог </t>
  </si>
  <si>
    <t xml:space="preserve">ОГКУЗ «Магаданский областной психоневрологический диспансер» </t>
  </si>
  <si>
    <t>ГБУЗ «Магаданский областной центр  профилактики и борьбы со СПИД »</t>
  </si>
  <si>
    <t>Медицинская сестра педиатрического кабинета</t>
  </si>
  <si>
    <t>Заместитель главного врача по клинико-экспертной работе- врач-стоматолог</t>
  </si>
  <si>
    <t>Главный врач</t>
  </si>
  <si>
    <t>Фельдшер по приему вызовов СМП и передаче их выездным бригадам СМП</t>
  </si>
  <si>
    <t>Врач онколог химиотерапевт</t>
  </si>
  <si>
    <t>Медицинская сестра эндоскопического  кабинета</t>
  </si>
  <si>
    <t>Врач акушер-гинеколог оперирующий в стационаре</t>
  </si>
  <si>
    <t>Фельдшер ОМК</t>
  </si>
  <si>
    <t>Заведующий поликлиникой</t>
  </si>
  <si>
    <t>Врач дерматовенеролог</t>
  </si>
  <si>
    <t>Главная медицинская сестра</t>
  </si>
  <si>
    <t>Медицинский психолог</t>
  </si>
  <si>
    <t>Заместитель главного врача по клинико-экспертной работе- врач - стоматолог</t>
  </si>
  <si>
    <t>ОГКУЗ «Магаданский областной дом ребенка специализированный»</t>
  </si>
  <si>
    <t>ОГКУЗ «Магаданское областное   Бюро судебно-медицинской экспертизы»</t>
  </si>
  <si>
    <t>ГБУЗ «Магаданский областной    центр медицинской профилактики»</t>
  </si>
  <si>
    <t>МОГБУЗ «Поликлиника №1»</t>
  </si>
  <si>
    <t>МОГБУЗ «Станция скорой медицинской помощи»</t>
  </si>
  <si>
    <t>ОГБУЗ «Магаданский    родильный дом»</t>
  </si>
  <si>
    <t>МОГБУЗ «Стоматологическая поликлиника»</t>
  </si>
  <si>
    <t>ГБУЗ «Магаданская областная   Детская больница»</t>
  </si>
  <si>
    <t>МОГБУЗ «Хасынская  РБ»</t>
  </si>
  <si>
    <t>МОГБУЗ «Ольская РБ»</t>
  </si>
  <si>
    <t>МОГБУЗ «Ягоднинская  РБ»</t>
  </si>
  <si>
    <t>МОГБУЗ «Омсукчанская  РБ».</t>
  </si>
  <si>
    <t>МОГБУЗ «Среднеканская  РБ»</t>
  </si>
  <si>
    <t>МОГБУЗ «Северо-Эвенская РБ»</t>
  </si>
  <si>
    <t>МОГБУЗ «Сусуманская  РБ»</t>
  </si>
  <si>
    <t>МОГБУЗ «Тенькинская  РБ»</t>
  </si>
  <si>
    <t xml:space="preserve">Врач профпатолог </t>
  </si>
  <si>
    <t>Врач профпатолог (сурдолог)</t>
  </si>
  <si>
    <t>Врач онколог уролог (оперирующий)</t>
  </si>
  <si>
    <t>Медицинская сестра палатная (постовая)</t>
  </si>
  <si>
    <t>Заведующий отделением , врач терапевт</t>
  </si>
  <si>
    <t>Заведующий отделением , врач анестезиолог-реаниматолог</t>
  </si>
  <si>
    <t>Заведующий районной больницы</t>
  </si>
  <si>
    <t>Заведующий отделением- врач терапевт</t>
  </si>
  <si>
    <t>Врач статистик</t>
  </si>
  <si>
    <t>Заведующий туберкулёзным легочным отделением для взрослых- врач фтизиатр</t>
  </si>
  <si>
    <t>Врач общей практики</t>
  </si>
  <si>
    <t>Врач аллерголог иммунолог</t>
  </si>
  <si>
    <t>ОГАУ "Магаданфармация" Мзи ДП Магаданской области</t>
  </si>
  <si>
    <t>Врач онколог детский</t>
  </si>
  <si>
    <t>Старшая медицинская сестра /старший фармацевт</t>
  </si>
  <si>
    <t>Медицинский  физик</t>
  </si>
  <si>
    <t>Врач педиатр участковый земской доктор</t>
  </si>
  <si>
    <t>Заведующий радиоизотопной лабораторией, врач-радиолог</t>
  </si>
  <si>
    <t>Заведующий отделением , врач-онколог (химиотерапевт)</t>
  </si>
  <si>
    <t>Медицинская сестра лаборатории радиоизотопной диагностики</t>
  </si>
  <si>
    <t>Медицинская сестра ультразвуковой диагностики</t>
  </si>
  <si>
    <t>Врач эндокринолог детский</t>
  </si>
  <si>
    <t>Врач уролог-андролог детский</t>
  </si>
  <si>
    <t>врач-хирург детский</t>
  </si>
  <si>
    <t>Заведующий лабораторией, врач КДЛ</t>
  </si>
  <si>
    <t>ОГКУЗ «Магаданский областной детский противотуберкулезный    санаторий № 2»</t>
  </si>
  <si>
    <t xml:space="preserve">Младшая медицинская сестра по уходу за больными </t>
  </si>
  <si>
    <t>ГБОУ СПО «Магаданский колледж министерства здравоохранения и демографической политики  Магаданской области»</t>
  </si>
  <si>
    <t>Врач по лечебной физкультуре</t>
  </si>
  <si>
    <t xml:space="preserve">Врач психиатр-нарколог </t>
  </si>
  <si>
    <t>ГБУЗ "Магднская областная больница"</t>
  </si>
  <si>
    <t>ИТОГО</t>
  </si>
  <si>
    <t>Врач рентгенэндовоскулярных методов диагностики и лечения (врач рентгенхирург)</t>
  </si>
  <si>
    <t>Всего врачей</t>
  </si>
  <si>
    <t>Всего среднего медперсонала</t>
  </si>
  <si>
    <t>Всего младшего персонала</t>
  </si>
  <si>
    <t>Итого по Магаданской области области</t>
  </si>
  <si>
    <t>Начальник отдела (склада) медицинского имущества</t>
  </si>
  <si>
    <t>Врач  сурдолог-отоларинголог</t>
  </si>
  <si>
    <t>Всего с высшим немедицинским образованием (биологи, психологи, физики, провиоры, преподаватели специальных дисциплин)</t>
  </si>
  <si>
    <t>Заведующий аптекой (аптечным пунктом) среднее образование</t>
  </si>
  <si>
    <t>Заведующий складом (тендерным отделом по хранению и отпуску медикаментов)/ Заведующий аптекой (аптечным пунктом ) высшее образование</t>
  </si>
  <si>
    <r>
      <rPr>
        <b/>
        <sz val="10"/>
        <color indexed="8"/>
        <rFont val="Times New Roman"/>
        <family val="1"/>
      </rPr>
      <t>Преподаватель специальных дисциплин:</t>
    </r>
    <r>
      <rPr>
        <sz val="10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                              терапевт - 1,                                                  акушер-гинеолог - 1,                                                         провизор - 1</t>
    </r>
  </si>
  <si>
    <t>Врач-гастроэнтеролог</t>
  </si>
  <si>
    <t>Провизор/ провизор-аналитик</t>
  </si>
  <si>
    <t>Заведующий ФАП/ ФЗ</t>
  </si>
  <si>
    <t>Врач сердечно-сосудистый хирург</t>
  </si>
  <si>
    <t>Фельдшер отдела экстренной и консультативной медицинской помощи и медицинской эвакуации</t>
  </si>
  <si>
    <t>Медицинская сестра по приему вызовов СМП и передаче их выездным бригадам СМП</t>
  </si>
  <si>
    <t>Врач стоматолог хирург</t>
  </si>
  <si>
    <t xml:space="preserve">Врач гематолог </t>
  </si>
  <si>
    <t>Вакантные  должности  в ЛПУ Магаданской области  на 01.01.2020г.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</si>
</sst>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6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inden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right" vertical="center" indent="1"/>
    </xf>
    <xf numFmtId="0" fontId="7" fillId="4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2" fontId="8" fillId="8" borderId="10" xfId="0" applyNumberFormat="1" applyFont="1" applyFill="1" applyBorder="1" applyAlignment="1">
      <alignment horizontal="right" vertical="center"/>
    </xf>
    <xf numFmtId="2" fontId="8" fillId="34" borderId="10" xfId="0" applyNumberFormat="1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right" vertical="center" indent="1"/>
    </xf>
    <xf numFmtId="0" fontId="7" fillId="6" borderId="10" xfId="0" applyFont="1" applyFill="1" applyBorder="1" applyAlignment="1">
      <alignment vertical="center" wrapText="1"/>
    </xf>
    <xf numFmtId="0" fontId="3" fillId="7" borderId="10" xfId="0" applyFont="1" applyFill="1" applyBorder="1" applyAlignment="1">
      <alignment horizontal="right" vertical="center" indent="1"/>
    </xf>
    <xf numFmtId="0" fontId="7" fillId="7" borderId="10" xfId="0" applyFont="1" applyFill="1" applyBorder="1" applyAlignment="1">
      <alignment vertical="center" wrapText="1"/>
    </xf>
    <xf numFmtId="0" fontId="7" fillId="6" borderId="10" xfId="0" applyNumberFormat="1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right" vertical="center" indent="1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wrapText="1"/>
    </xf>
    <xf numFmtId="0" fontId="3" fillId="4" borderId="12" xfId="0" applyFont="1" applyFill="1" applyBorder="1" applyAlignment="1">
      <alignment horizontal="right" vertical="center" indent="1"/>
    </xf>
    <xf numFmtId="0" fontId="7" fillId="4" borderId="12" xfId="0" applyFont="1" applyFill="1" applyBorder="1" applyAlignment="1">
      <alignment vertical="center" wrapText="1"/>
    </xf>
    <xf numFmtId="2" fontId="8" fillId="8" borderId="12" xfId="0" applyNumberFormat="1" applyFont="1" applyFill="1" applyBorder="1" applyAlignment="1">
      <alignment horizontal="right" vertical="center"/>
    </xf>
    <xf numFmtId="2" fontId="8" fillId="35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2" fontId="6" fillId="35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2" fontId="8" fillId="6" borderId="13" xfId="0" applyNumberFormat="1" applyFont="1" applyFill="1" applyBorder="1" applyAlignment="1">
      <alignment horizontal="right" vertical="center"/>
    </xf>
    <xf numFmtId="2" fontId="6" fillId="6" borderId="13" xfId="0" applyNumberFormat="1" applyFont="1" applyFill="1" applyBorder="1" applyAlignment="1">
      <alignment horizontal="right" vertical="center"/>
    </xf>
    <xf numFmtId="2" fontId="8" fillId="7" borderId="13" xfId="0" applyNumberFormat="1" applyFont="1" applyFill="1" applyBorder="1" applyAlignment="1">
      <alignment horizontal="right" vertical="center"/>
    </xf>
    <xf numFmtId="2" fontId="8" fillId="16" borderId="13" xfId="0" applyNumberFormat="1" applyFont="1" applyFill="1" applyBorder="1" applyAlignment="1">
      <alignment horizontal="right" vertical="center"/>
    </xf>
    <xf numFmtId="2" fontId="12" fillId="36" borderId="13" xfId="0" applyNumberFormat="1" applyFont="1" applyFill="1" applyBorder="1" applyAlignment="1">
      <alignment horizontal="right" vertical="center"/>
    </xf>
    <xf numFmtId="0" fontId="9" fillId="4" borderId="13" xfId="0" applyFont="1" applyFill="1" applyBorder="1" applyAlignment="1">
      <alignment horizontal="center" vertical="center" textRotation="90"/>
    </xf>
    <xf numFmtId="0" fontId="5" fillId="4" borderId="13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textRotation="90" wrapText="1"/>
    </xf>
    <xf numFmtId="0" fontId="48" fillId="0" borderId="0" xfId="0" applyFont="1" applyFill="1" applyAlignment="1">
      <alignment vertical="center"/>
    </xf>
    <xf numFmtId="0" fontId="7" fillId="7" borderId="10" xfId="0" applyFont="1" applyFill="1" applyBorder="1" applyAlignment="1">
      <alignment horizontal="left" vertical="center" wrapText="1"/>
    </xf>
    <xf numFmtId="0" fontId="6" fillId="10" borderId="13" xfId="0" applyFont="1" applyFill="1" applyBorder="1" applyAlignment="1">
      <alignment horizontal="center" textRotation="90" wrapText="1"/>
    </xf>
    <xf numFmtId="0" fontId="14" fillId="10" borderId="13" xfId="0" applyFont="1" applyFill="1" applyBorder="1" applyAlignment="1">
      <alignment horizontal="center" textRotation="90" wrapText="1"/>
    </xf>
    <xf numFmtId="0" fontId="13" fillId="0" borderId="15" xfId="0" applyFont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right" vertical="center" wrapText="1"/>
    </xf>
    <xf numFmtId="0" fontId="6" fillId="35" borderId="17" xfId="0" applyFont="1" applyFill="1" applyBorder="1" applyAlignment="1">
      <alignment horizontal="right" vertical="center" wrapText="1"/>
    </xf>
    <xf numFmtId="0" fontId="8" fillId="7" borderId="16" xfId="0" applyFont="1" applyFill="1" applyBorder="1" applyAlignment="1">
      <alignment horizontal="right" vertical="center" wrapText="1"/>
    </xf>
    <xf numFmtId="0" fontId="8" fillId="7" borderId="17" xfId="0" applyFont="1" applyFill="1" applyBorder="1" applyAlignment="1">
      <alignment horizontal="right" vertical="center" wrapText="1"/>
    </xf>
    <xf numFmtId="0" fontId="6" fillId="6" borderId="18" xfId="0" applyFont="1" applyFill="1" applyBorder="1" applyAlignment="1">
      <alignment horizontal="right" vertical="center" wrapText="1"/>
    </xf>
    <xf numFmtId="0" fontId="6" fillId="6" borderId="19" xfId="0" applyFont="1" applyFill="1" applyBorder="1" applyAlignment="1">
      <alignment horizontal="right" vertical="center" wrapText="1"/>
    </xf>
    <xf numFmtId="0" fontId="8" fillId="16" borderId="16" xfId="0" applyFont="1" applyFill="1" applyBorder="1" applyAlignment="1">
      <alignment horizontal="right" vertical="center" wrapText="1"/>
    </xf>
    <xf numFmtId="0" fontId="8" fillId="16" borderId="17" xfId="0" applyFont="1" applyFill="1" applyBorder="1" applyAlignment="1">
      <alignment horizontal="right" vertical="center" wrapText="1"/>
    </xf>
    <xf numFmtId="0" fontId="12" fillId="36" borderId="20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2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D2" sqref="AD2"/>
    </sheetView>
  </sheetViews>
  <sheetFormatPr defaultColWidth="9.140625" defaultRowHeight="15"/>
  <cols>
    <col min="1" max="1" width="6.00390625" style="2" customWidth="1"/>
    <col min="2" max="2" width="40.8515625" style="3" customWidth="1"/>
    <col min="3" max="3" width="8.57421875" style="13" customWidth="1"/>
    <col min="4" max="4" width="7.421875" style="1" customWidth="1"/>
    <col min="5" max="5" width="7.140625" style="1" customWidth="1"/>
    <col min="6" max="6" width="6.421875" style="1" customWidth="1"/>
    <col min="7" max="7" width="7.28125" style="1" customWidth="1"/>
    <col min="8" max="14" width="6.421875" style="1" customWidth="1"/>
    <col min="15" max="15" width="7.28125" style="1" customWidth="1"/>
    <col min="16" max="16" width="8.421875" style="1" customWidth="1"/>
    <col min="17" max="23" width="6.421875" style="1" customWidth="1"/>
    <col min="24" max="24" width="9.28125" style="1" customWidth="1"/>
    <col min="25" max="25" width="8.421875" style="1" customWidth="1"/>
    <col min="26" max="26" width="6.421875" style="1" customWidth="1"/>
    <col min="27" max="27" width="8.57421875" style="1" customWidth="1"/>
    <col min="28" max="28" width="8.140625" style="1" customWidth="1"/>
    <col min="29" max="29" width="8.8515625" style="14" customWidth="1"/>
    <col min="30" max="37" width="9.140625" style="1" customWidth="1"/>
    <col min="38" max="16384" width="9.140625" style="2" customWidth="1"/>
  </cols>
  <sheetData>
    <row r="1" spans="4:29" ht="36.75" customHeight="1" thickBot="1">
      <c r="D1" s="64" t="s">
        <v>211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2" spans="1:37" s="4" customFormat="1" ht="283.5" customHeight="1" thickBot="1">
      <c r="A2" s="57" t="s">
        <v>88</v>
      </c>
      <c r="B2" s="58" t="s">
        <v>86</v>
      </c>
      <c r="C2" s="59" t="s">
        <v>191</v>
      </c>
      <c r="D2" s="62" t="s">
        <v>190</v>
      </c>
      <c r="E2" s="62" t="s">
        <v>151</v>
      </c>
      <c r="F2" s="62" t="s">
        <v>57</v>
      </c>
      <c r="G2" s="62" t="s">
        <v>56</v>
      </c>
      <c r="H2" s="62" t="s">
        <v>146</v>
      </c>
      <c r="I2" s="62" t="s">
        <v>130</v>
      </c>
      <c r="J2" s="62" t="s">
        <v>90</v>
      </c>
      <c r="K2" s="62" t="s">
        <v>129</v>
      </c>
      <c r="L2" s="62" t="s">
        <v>145</v>
      </c>
      <c r="M2" s="62" t="s">
        <v>144</v>
      </c>
      <c r="N2" s="62" t="s">
        <v>185</v>
      </c>
      <c r="O2" s="62" t="s">
        <v>149</v>
      </c>
      <c r="P2" s="62" t="s">
        <v>147</v>
      </c>
      <c r="Q2" s="62" t="s">
        <v>150</v>
      </c>
      <c r="R2" s="62" t="s">
        <v>60</v>
      </c>
      <c r="S2" s="62" t="s">
        <v>148</v>
      </c>
      <c r="T2" s="62" t="s">
        <v>153</v>
      </c>
      <c r="U2" s="62" t="s">
        <v>155</v>
      </c>
      <c r="V2" s="62" t="s">
        <v>157</v>
      </c>
      <c r="W2" s="62" t="s">
        <v>156</v>
      </c>
      <c r="X2" s="62" t="s">
        <v>158</v>
      </c>
      <c r="Y2" s="62" t="s">
        <v>159</v>
      </c>
      <c r="Z2" s="62" t="s">
        <v>152</v>
      </c>
      <c r="AA2" s="62" t="s">
        <v>154</v>
      </c>
      <c r="AB2" s="62" t="s">
        <v>187</v>
      </c>
      <c r="AC2" s="63" t="s">
        <v>172</v>
      </c>
      <c r="AD2" s="23"/>
      <c r="AE2" s="23"/>
      <c r="AF2" s="10"/>
      <c r="AG2" s="10"/>
      <c r="AH2" s="10"/>
      <c r="AI2" s="10"/>
      <c r="AJ2" s="10"/>
      <c r="AK2" s="10"/>
    </row>
    <row r="3" spans="1:41" s="17" customFormat="1" ht="27" customHeight="1" thickBot="1">
      <c r="A3" s="73" t="s">
        <v>196</v>
      </c>
      <c r="B3" s="74"/>
      <c r="C3" s="56">
        <f>SUM(D3:AC3)</f>
        <v>218.25</v>
      </c>
      <c r="D3" s="56">
        <f aca="true" t="shared" si="0" ref="D3:AC3">SUM(D4:D7)</f>
        <v>27</v>
      </c>
      <c r="E3" s="56">
        <f t="shared" si="0"/>
        <v>45</v>
      </c>
      <c r="F3" s="56">
        <f t="shared" si="0"/>
        <v>1</v>
      </c>
      <c r="G3" s="56">
        <f t="shared" si="0"/>
        <v>20</v>
      </c>
      <c r="H3" s="56">
        <f t="shared" si="0"/>
        <v>0</v>
      </c>
      <c r="I3" s="56">
        <f t="shared" si="0"/>
        <v>4</v>
      </c>
      <c r="J3" s="56">
        <f t="shared" si="0"/>
        <v>4</v>
      </c>
      <c r="K3" s="56">
        <f t="shared" si="0"/>
        <v>8</v>
      </c>
      <c r="L3" s="56">
        <f t="shared" si="0"/>
        <v>3.5</v>
      </c>
      <c r="M3" s="56">
        <f t="shared" si="0"/>
        <v>0</v>
      </c>
      <c r="N3" s="56">
        <f t="shared" si="0"/>
        <v>0</v>
      </c>
      <c r="O3" s="56">
        <f t="shared" si="0"/>
        <v>13</v>
      </c>
      <c r="P3" s="56">
        <f t="shared" si="0"/>
        <v>11.5</v>
      </c>
      <c r="Q3" s="56">
        <f t="shared" si="0"/>
        <v>0</v>
      </c>
      <c r="R3" s="56">
        <f t="shared" si="0"/>
        <v>0.5</v>
      </c>
      <c r="S3" s="56">
        <f t="shared" si="0"/>
        <v>6</v>
      </c>
      <c r="T3" s="56">
        <f t="shared" si="0"/>
        <v>6.75</v>
      </c>
      <c r="U3" s="56">
        <f t="shared" si="0"/>
        <v>1</v>
      </c>
      <c r="V3" s="56">
        <f t="shared" si="0"/>
        <v>8</v>
      </c>
      <c r="W3" s="56">
        <f t="shared" si="0"/>
        <v>1</v>
      </c>
      <c r="X3" s="56">
        <f t="shared" si="0"/>
        <v>11</v>
      </c>
      <c r="Y3" s="56">
        <f t="shared" si="0"/>
        <v>7</v>
      </c>
      <c r="Z3" s="56">
        <f t="shared" si="0"/>
        <v>5</v>
      </c>
      <c r="AA3" s="56">
        <f t="shared" si="0"/>
        <v>12</v>
      </c>
      <c r="AB3" s="56">
        <f t="shared" si="0"/>
        <v>3</v>
      </c>
      <c r="AC3" s="56">
        <f t="shared" si="0"/>
        <v>20</v>
      </c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4" spans="1:41" s="17" customFormat="1" ht="14.25" customHeight="1" thickBot="1">
      <c r="A4" s="71" t="s">
        <v>193</v>
      </c>
      <c r="B4" s="72"/>
      <c r="C4" s="55">
        <f>SUM(D4:AC4)</f>
        <v>105.25</v>
      </c>
      <c r="D4" s="55">
        <f aca="true" t="shared" si="1" ref="D4:AC4">SUM(D8:D112)</f>
        <v>13</v>
      </c>
      <c r="E4" s="55">
        <f t="shared" si="1"/>
        <v>17</v>
      </c>
      <c r="F4" s="55">
        <f t="shared" si="1"/>
        <v>1</v>
      </c>
      <c r="G4" s="55">
        <f t="shared" si="1"/>
        <v>11</v>
      </c>
      <c r="H4" s="55">
        <f t="shared" si="1"/>
        <v>0</v>
      </c>
      <c r="I4" s="55">
        <f t="shared" si="1"/>
        <v>2</v>
      </c>
      <c r="J4" s="55">
        <f t="shared" si="1"/>
        <v>4</v>
      </c>
      <c r="K4" s="55">
        <f t="shared" si="1"/>
        <v>5</v>
      </c>
      <c r="L4" s="55">
        <f t="shared" si="1"/>
        <v>3.5</v>
      </c>
      <c r="M4" s="55">
        <f t="shared" si="1"/>
        <v>0</v>
      </c>
      <c r="N4" s="55">
        <f t="shared" si="1"/>
        <v>0</v>
      </c>
      <c r="O4" s="55">
        <f t="shared" si="1"/>
        <v>6</v>
      </c>
      <c r="P4" s="55">
        <f t="shared" si="1"/>
        <v>11.5</v>
      </c>
      <c r="Q4" s="55">
        <f t="shared" si="1"/>
        <v>0</v>
      </c>
      <c r="R4" s="55">
        <f t="shared" si="1"/>
        <v>0.5</v>
      </c>
      <c r="S4" s="55">
        <f t="shared" si="1"/>
        <v>6</v>
      </c>
      <c r="T4" s="55">
        <f t="shared" si="1"/>
        <v>1.75</v>
      </c>
      <c r="U4" s="55">
        <f t="shared" si="1"/>
        <v>1</v>
      </c>
      <c r="V4" s="55">
        <f t="shared" si="1"/>
        <v>4</v>
      </c>
      <c r="W4" s="55">
        <f t="shared" si="1"/>
        <v>1</v>
      </c>
      <c r="X4" s="55">
        <f t="shared" si="1"/>
        <v>6</v>
      </c>
      <c r="Y4" s="55">
        <f t="shared" si="1"/>
        <v>2</v>
      </c>
      <c r="Z4" s="55">
        <f t="shared" si="1"/>
        <v>3</v>
      </c>
      <c r="AA4" s="55">
        <f t="shared" si="1"/>
        <v>6</v>
      </c>
      <c r="AB4" s="55">
        <f t="shared" si="1"/>
        <v>0</v>
      </c>
      <c r="AC4" s="55">
        <f t="shared" si="1"/>
        <v>0</v>
      </c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pans="1:41" s="17" customFormat="1" ht="57.75" customHeight="1" thickBot="1">
      <c r="A5" s="67" t="s">
        <v>199</v>
      </c>
      <c r="B5" s="68"/>
      <c r="C5" s="54">
        <f>SUM(C113:C118)</f>
        <v>17</v>
      </c>
      <c r="D5" s="54">
        <f aca="true" t="shared" si="2" ref="D5:AC5">SUM(D113:D118)</f>
        <v>0</v>
      </c>
      <c r="E5" s="54">
        <f t="shared" si="2"/>
        <v>0</v>
      </c>
      <c r="F5" s="54">
        <f t="shared" si="2"/>
        <v>0</v>
      </c>
      <c r="G5" s="54">
        <f t="shared" si="2"/>
        <v>0</v>
      </c>
      <c r="H5" s="54">
        <f t="shared" si="2"/>
        <v>0</v>
      </c>
      <c r="I5" s="54">
        <f t="shared" si="2"/>
        <v>0</v>
      </c>
      <c r="J5" s="54">
        <f t="shared" si="2"/>
        <v>0</v>
      </c>
      <c r="K5" s="54">
        <f t="shared" si="2"/>
        <v>0</v>
      </c>
      <c r="L5" s="54">
        <f t="shared" si="2"/>
        <v>0</v>
      </c>
      <c r="M5" s="54">
        <f t="shared" si="2"/>
        <v>0</v>
      </c>
      <c r="N5" s="54">
        <f t="shared" si="2"/>
        <v>0</v>
      </c>
      <c r="O5" s="54">
        <f t="shared" si="2"/>
        <v>0</v>
      </c>
      <c r="P5" s="54">
        <f t="shared" si="2"/>
        <v>0</v>
      </c>
      <c r="Q5" s="54">
        <f t="shared" si="2"/>
        <v>0</v>
      </c>
      <c r="R5" s="54">
        <f t="shared" si="2"/>
        <v>0</v>
      </c>
      <c r="S5" s="54">
        <f t="shared" si="2"/>
        <v>0</v>
      </c>
      <c r="T5" s="54">
        <f t="shared" si="2"/>
        <v>0</v>
      </c>
      <c r="U5" s="54">
        <f t="shared" si="2"/>
        <v>0</v>
      </c>
      <c r="V5" s="54">
        <f t="shared" si="2"/>
        <v>0</v>
      </c>
      <c r="W5" s="54">
        <f t="shared" si="2"/>
        <v>0</v>
      </c>
      <c r="X5" s="54">
        <f t="shared" si="2"/>
        <v>0</v>
      </c>
      <c r="Y5" s="54">
        <f t="shared" si="2"/>
        <v>0</v>
      </c>
      <c r="Z5" s="54">
        <f t="shared" si="2"/>
        <v>0</v>
      </c>
      <c r="AA5" s="54">
        <f t="shared" si="2"/>
        <v>0</v>
      </c>
      <c r="AB5" s="54">
        <f t="shared" si="2"/>
        <v>3</v>
      </c>
      <c r="AC5" s="54">
        <f t="shared" si="2"/>
        <v>14</v>
      </c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</row>
    <row r="6" spans="1:41" s="17" customFormat="1" ht="21.75" customHeight="1" thickBot="1">
      <c r="A6" s="69" t="s">
        <v>194</v>
      </c>
      <c r="B6" s="70"/>
      <c r="C6" s="52">
        <f aca="true" t="shared" si="3" ref="C6:C37">SUM(D6:AC6)</f>
        <v>96</v>
      </c>
      <c r="D6" s="53">
        <f>SUM(D119:D170)</f>
        <v>14</v>
      </c>
      <c r="E6" s="53">
        <f aca="true" t="shared" si="4" ref="E6:AC6">SUM(E119:E170)</f>
        <v>28</v>
      </c>
      <c r="F6" s="53">
        <f t="shared" si="4"/>
        <v>0</v>
      </c>
      <c r="G6" s="53">
        <f t="shared" si="4"/>
        <v>9</v>
      </c>
      <c r="H6" s="53">
        <f t="shared" si="4"/>
        <v>0</v>
      </c>
      <c r="I6" s="53">
        <f t="shared" si="4"/>
        <v>2</v>
      </c>
      <c r="J6" s="53">
        <f t="shared" si="4"/>
        <v>0</v>
      </c>
      <c r="K6" s="53">
        <f t="shared" si="4"/>
        <v>3</v>
      </c>
      <c r="L6" s="53">
        <f t="shared" si="4"/>
        <v>0</v>
      </c>
      <c r="M6" s="53">
        <f t="shared" si="4"/>
        <v>0</v>
      </c>
      <c r="N6" s="53">
        <f t="shared" si="4"/>
        <v>0</v>
      </c>
      <c r="O6" s="53">
        <f t="shared" si="4"/>
        <v>7</v>
      </c>
      <c r="P6" s="53">
        <f t="shared" si="4"/>
        <v>0</v>
      </c>
      <c r="Q6" s="53">
        <f t="shared" si="4"/>
        <v>0</v>
      </c>
      <c r="R6" s="53">
        <f t="shared" si="4"/>
        <v>0</v>
      </c>
      <c r="S6" s="53">
        <f t="shared" si="4"/>
        <v>0</v>
      </c>
      <c r="T6" s="53">
        <f t="shared" si="4"/>
        <v>5</v>
      </c>
      <c r="U6" s="53">
        <f t="shared" si="4"/>
        <v>0</v>
      </c>
      <c r="V6" s="53">
        <f t="shared" si="4"/>
        <v>4</v>
      </c>
      <c r="W6" s="53">
        <f t="shared" si="4"/>
        <v>0</v>
      </c>
      <c r="X6" s="53">
        <f t="shared" si="4"/>
        <v>5</v>
      </c>
      <c r="Y6" s="53">
        <f t="shared" si="4"/>
        <v>5</v>
      </c>
      <c r="Z6" s="53">
        <f t="shared" si="4"/>
        <v>2</v>
      </c>
      <c r="AA6" s="53">
        <f t="shared" si="4"/>
        <v>6</v>
      </c>
      <c r="AB6" s="53">
        <f t="shared" si="4"/>
        <v>0</v>
      </c>
      <c r="AC6" s="53">
        <f t="shared" si="4"/>
        <v>6</v>
      </c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spans="1:41" s="17" customFormat="1" ht="24.75" customHeight="1" thickBot="1">
      <c r="A7" s="65" t="s">
        <v>195</v>
      </c>
      <c r="B7" s="66"/>
      <c r="C7" s="47">
        <f t="shared" si="3"/>
        <v>0</v>
      </c>
      <c r="D7" s="49">
        <f>SUM(D171:D173)</f>
        <v>0</v>
      </c>
      <c r="E7" s="49">
        <f aca="true" t="shared" si="5" ref="E7:AC7">SUM(E171:E173)</f>
        <v>0</v>
      </c>
      <c r="F7" s="49">
        <f t="shared" si="5"/>
        <v>0</v>
      </c>
      <c r="G7" s="49">
        <f t="shared" si="5"/>
        <v>0</v>
      </c>
      <c r="H7" s="49">
        <f t="shared" si="5"/>
        <v>0</v>
      </c>
      <c r="I7" s="49">
        <f t="shared" si="5"/>
        <v>0</v>
      </c>
      <c r="J7" s="49">
        <f t="shared" si="5"/>
        <v>0</v>
      </c>
      <c r="K7" s="49">
        <f t="shared" si="5"/>
        <v>0</v>
      </c>
      <c r="L7" s="49">
        <f t="shared" si="5"/>
        <v>0</v>
      </c>
      <c r="M7" s="49">
        <f t="shared" si="5"/>
        <v>0</v>
      </c>
      <c r="N7" s="49">
        <f t="shared" si="5"/>
        <v>0</v>
      </c>
      <c r="O7" s="49">
        <f t="shared" si="5"/>
        <v>0</v>
      </c>
      <c r="P7" s="49">
        <f t="shared" si="5"/>
        <v>0</v>
      </c>
      <c r="Q7" s="49">
        <f t="shared" si="5"/>
        <v>0</v>
      </c>
      <c r="R7" s="49">
        <f t="shared" si="5"/>
        <v>0</v>
      </c>
      <c r="S7" s="49">
        <f t="shared" si="5"/>
        <v>0</v>
      </c>
      <c r="T7" s="49">
        <f t="shared" si="5"/>
        <v>0</v>
      </c>
      <c r="U7" s="49">
        <f t="shared" si="5"/>
        <v>0</v>
      </c>
      <c r="V7" s="49">
        <f t="shared" si="5"/>
        <v>0</v>
      </c>
      <c r="W7" s="49">
        <f t="shared" si="5"/>
        <v>0</v>
      </c>
      <c r="X7" s="49">
        <f t="shared" si="5"/>
        <v>0</v>
      </c>
      <c r="Y7" s="49">
        <f t="shared" si="5"/>
        <v>0</v>
      </c>
      <c r="Z7" s="49">
        <f t="shared" si="5"/>
        <v>0</v>
      </c>
      <c r="AA7" s="49">
        <f t="shared" si="5"/>
        <v>0</v>
      </c>
      <c r="AB7" s="49">
        <f t="shared" si="5"/>
        <v>0</v>
      </c>
      <c r="AC7" s="49">
        <f t="shared" si="5"/>
        <v>0</v>
      </c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1:37" s="5" customFormat="1" ht="15">
      <c r="A8" s="44">
        <v>1</v>
      </c>
      <c r="B8" s="45" t="s">
        <v>31</v>
      </c>
      <c r="C8" s="46">
        <f t="shared" si="3"/>
        <v>6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>
        <v>2</v>
      </c>
      <c r="P8" s="48"/>
      <c r="Q8" s="48"/>
      <c r="R8" s="48"/>
      <c r="S8" s="48">
        <v>1</v>
      </c>
      <c r="T8" s="48"/>
      <c r="U8" s="48"/>
      <c r="V8" s="48">
        <v>1</v>
      </c>
      <c r="W8" s="48">
        <v>1</v>
      </c>
      <c r="X8" s="48"/>
      <c r="Y8" s="50"/>
      <c r="Z8" s="48">
        <v>1</v>
      </c>
      <c r="AA8" s="48"/>
      <c r="AB8" s="48"/>
      <c r="AC8" s="51"/>
      <c r="AD8" s="11"/>
      <c r="AE8" s="11"/>
      <c r="AF8" s="11"/>
      <c r="AG8" s="11"/>
      <c r="AH8" s="11"/>
      <c r="AI8" s="11"/>
      <c r="AJ8" s="11"/>
      <c r="AK8" s="11"/>
    </row>
    <row r="9" spans="1:37" s="5" customFormat="1" ht="30">
      <c r="A9" s="30">
        <v>2</v>
      </c>
      <c r="B9" s="31" t="s">
        <v>137</v>
      </c>
      <c r="C9" s="33">
        <f t="shared" si="3"/>
        <v>1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>
        <v>1</v>
      </c>
      <c r="Y9" s="25"/>
      <c r="Z9" s="18"/>
      <c r="AA9" s="18"/>
      <c r="AB9" s="18"/>
      <c r="AC9" s="24"/>
      <c r="AD9" s="11"/>
      <c r="AE9" s="11"/>
      <c r="AF9" s="11"/>
      <c r="AG9" s="11"/>
      <c r="AH9" s="11"/>
      <c r="AI9" s="11"/>
      <c r="AJ9" s="11"/>
      <c r="AK9" s="11"/>
    </row>
    <row r="10" spans="1:37" s="5" customFormat="1" ht="15">
      <c r="A10" s="30">
        <v>3</v>
      </c>
      <c r="B10" s="31" t="s">
        <v>171</v>
      </c>
      <c r="C10" s="33">
        <f t="shared" si="3"/>
        <v>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5"/>
      <c r="Z10" s="18"/>
      <c r="AA10" s="18"/>
      <c r="AB10" s="18"/>
      <c r="AC10" s="24"/>
      <c r="AD10" s="11"/>
      <c r="AE10" s="11"/>
      <c r="AF10" s="11"/>
      <c r="AG10" s="11"/>
      <c r="AH10" s="11"/>
      <c r="AI10" s="11"/>
      <c r="AJ10" s="11"/>
      <c r="AK10" s="11"/>
    </row>
    <row r="11" spans="1:29" ht="15">
      <c r="A11" s="30">
        <v>4</v>
      </c>
      <c r="B11" s="31" t="s">
        <v>128</v>
      </c>
      <c r="C11" s="33">
        <f t="shared" si="3"/>
        <v>9</v>
      </c>
      <c r="D11" s="18"/>
      <c r="E11" s="18"/>
      <c r="F11" s="18"/>
      <c r="G11" s="18">
        <v>1</v>
      </c>
      <c r="H11" s="18"/>
      <c r="I11" s="18"/>
      <c r="J11" s="18"/>
      <c r="K11" s="18"/>
      <c r="L11" s="18"/>
      <c r="M11" s="18"/>
      <c r="N11" s="18"/>
      <c r="O11" s="18">
        <v>3</v>
      </c>
      <c r="P11" s="18"/>
      <c r="Q11" s="18"/>
      <c r="R11" s="18"/>
      <c r="S11" s="18">
        <v>2</v>
      </c>
      <c r="T11" s="18"/>
      <c r="U11" s="18"/>
      <c r="V11" s="18">
        <v>1</v>
      </c>
      <c r="W11" s="18"/>
      <c r="X11" s="18">
        <v>1</v>
      </c>
      <c r="Y11" s="25"/>
      <c r="Z11" s="18">
        <v>1</v>
      </c>
      <c r="AA11" s="18"/>
      <c r="AB11" s="18"/>
      <c r="AC11" s="24"/>
    </row>
    <row r="12" spans="1:29" ht="15">
      <c r="A12" s="30">
        <v>5</v>
      </c>
      <c r="B12" s="31" t="s">
        <v>32</v>
      </c>
      <c r="C12" s="33">
        <f t="shared" si="3"/>
        <v>0.5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>
        <v>0.5</v>
      </c>
      <c r="U12" s="18"/>
      <c r="V12" s="18"/>
      <c r="W12" s="18"/>
      <c r="X12" s="18"/>
      <c r="Y12" s="25"/>
      <c r="Z12" s="18"/>
      <c r="AA12" s="18"/>
      <c r="AB12" s="18"/>
      <c r="AC12" s="24"/>
    </row>
    <row r="13" spans="1:29" ht="15">
      <c r="A13" s="30"/>
      <c r="B13" s="31" t="s">
        <v>203</v>
      </c>
      <c r="C13" s="33">
        <f t="shared" si="3"/>
        <v>1</v>
      </c>
      <c r="D13" s="18">
        <v>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25"/>
      <c r="Z13" s="18"/>
      <c r="AA13" s="18"/>
      <c r="AB13" s="18"/>
      <c r="AC13" s="24"/>
    </row>
    <row r="14" spans="1:29" ht="15">
      <c r="A14" s="30">
        <v>6</v>
      </c>
      <c r="B14" s="31" t="s">
        <v>53</v>
      </c>
      <c r="C14" s="33">
        <f t="shared" si="3"/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25"/>
      <c r="Z14" s="18"/>
      <c r="AA14" s="18"/>
      <c r="AB14" s="18"/>
      <c r="AC14" s="24"/>
    </row>
    <row r="15" spans="1:29" ht="15">
      <c r="A15" s="30">
        <v>7</v>
      </c>
      <c r="B15" s="31" t="s">
        <v>210</v>
      </c>
      <c r="C15" s="33">
        <f t="shared" si="3"/>
        <v>1</v>
      </c>
      <c r="D15" s="18">
        <v>1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25"/>
      <c r="Z15" s="18"/>
      <c r="AA15" s="18"/>
      <c r="AB15" s="18"/>
      <c r="AC15" s="24"/>
    </row>
    <row r="16" spans="1:29" ht="15">
      <c r="A16" s="30">
        <v>8</v>
      </c>
      <c r="B16" s="31" t="s">
        <v>140</v>
      </c>
      <c r="C16" s="33">
        <f t="shared" si="3"/>
        <v>1</v>
      </c>
      <c r="D16" s="18">
        <v>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25"/>
      <c r="Z16" s="18"/>
      <c r="AA16" s="18"/>
      <c r="AB16" s="18"/>
      <c r="AC16" s="24"/>
    </row>
    <row r="17" spans="1:29" ht="15">
      <c r="A17" s="30">
        <v>9</v>
      </c>
      <c r="B17" s="31" t="s">
        <v>84</v>
      </c>
      <c r="C17" s="33">
        <f t="shared" si="3"/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25"/>
      <c r="Z17" s="18"/>
      <c r="AA17" s="18"/>
      <c r="AB17" s="18"/>
      <c r="AC17" s="24"/>
    </row>
    <row r="18" spans="1:29" ht="15">
      <c r="A18" s="30">
        <v>10</v>
      </c>
      <c r="B18" s="31" t="s">
        <v>9</v>
      </c>
      <c r="C18" s="33">
        <f t="shared" si="3"/>
        <v>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25"/>
      <c r="Z18" s="18"/>
      <c r="AA18" s="18"/>
      <c r="AB18" s="18"/>
      <c r="AC18" s="24"/>
    </row>
    <row r="19" spans="1:29" ht="15">
      <c r="A19" s="30">
        <v>11</v>
      </c>
      <c r="B19" s="31" t="s">
        <v>121</v>
      </c>
      <c r="C19" s="33">
        <f t="shared" si="3"/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25"/>
      <c r="Z19" s="18"/>
      <c r="AA19" s="18"/>
      <c r="AB19" s="18"/>
      <c r="AC19" s="24"/>
    </row>
    <row r="20" spans="1:29" ht="30">
      <c r="A20" s="30">
        <v>12</v>
      </c>
      <c r="B20" s="31" t="s">
        <v>122</v>
      </c>
      <c r="C20" s="33">
        <f t="shared" si="3"/>
        <v>1</v>
      </c>
      <c r="D20" s="18">
        <v>1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25"/>
      <c r="Z20" s="18"/>
      <c r="AA20" s="18"/>
      <c r="AB20" s="18"/>
      <c r="AC20" s="24"/>
    </row>
    <row r="21" spans="1:29" ht="15">
      <c r="A21" s="30">
        <v>13</v>
      </c>
      <c r="B21" s="31" t="s">
        <v>21</v>
      </c>
      <c r="C21" s="33">
        <f t="shared" si="3"/>
        <v>4</v>
      </c>
      <c r="D21" s="18">
        <v>3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>
        <v>1</v>
      </c>
      <c r="T21" s="18"/>
      <c r="U21" s="18"/>
      <c r="V21" s="18"/>
      <c r="W21" s="18"/>
      <c r="X21" s="18"/>
      <c r="Y21" s="25"/>
      <c r="Z21" s="18"/>
      <c r="AA21" s="18"/>
      <c r="AB21" s="18"/>
      <c r="AC21" s="24"/>
    </row>
    <row r="22" spans="1:29" ht="30">
      <c r="A22" s="30">
        <v>14</v>
      </c>
      <c r="B22" s="31" t="s">
        <v>6</v>
      </c>
      <c r="C22" s="33">
        <f t="shared" si="3"/>
        <v>3</v>
      </c>
      <c r="D22" s="18"/>
      <c r="E22" s="18"/>
      <c r="F22" s="18"/>
      <c r="G22" s="18"/>
      <c r="H22" s="18"/>
      <c r="I22" s="24">
        <v>2</v>
      </c>
      <c r="J22" s="18"/>
      <c r="K22" s="18"/>
      <c r="L22" s="18"/>
      <c r="M22" s="18"/>
      <c r="N22" s="18"/>
      <c r="O22" s="18">
        <v>1</v>
      </c>
      <c r="P22" s="18"/>
      <c r="Q22" s="18"/>
      <c r="R22" s="18"/>
      <c r="S22" s="18"/>
      <c r="T22" s="18"/>
      <c r="U22" s="18"/>
      <c r="V22" s="18"/>
      <c r="W22" s="18"/>
      <c r="X22" s="18"/>
      <c r="Y22" s="25"/>
      <c r="Z22" s="18"/>
      <c r="AA22" s="18"/>
      <c r="AB22" s="18"/>
      <c r="AC22" s="24"/>
    </row>
    <row r="23" spans="1:29" ht="15">
      <c r="A23" s="30">
        <v>15</v>
      </c>
      <c r="B23" s="31" t="s">
        <v>11</v>
      </c>
      <c r="C23" s="33">
        <f t="shared" si="3"/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25"/>
      <c r="Z23" s="18"/>
      <c r="AA23" s="18"/>
      <c r="AB23" s="18"/>
      <c r="AC23" s="24"/>
    </row>
    <row r="24" spans="1:29" ht="15">
      <c r="A24" s="30">
        <v>16</v>
      </c>
      <c r="B24" s="31" t="s">
        <v>97</v>
      </c>
      <c r="C24" s="33">
        <f t="shared" si="3"/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18"/>
      <c r="AA24" s="18"/>
      <c r="AB24" s="18"/>
      <c r="AC24" s="24"/>
    </row>
    <row r="25" spans="1:29" ht="15">
      <c r="A25" s="30">
        <v>17</v>
      </c>
      <c r="B25" s="31" t="s">
        <v>8</v>
      </c>
      <c r="C25" s="33">
        <f t="shared" si="3"/>
        <v>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25"/>
      <c r="Z25" s="18"/>
      <c r="AA25" s="18"/>
      <c r="AB25" s="18"/>
      <c r="AC25" s="24"/>
    </row>
    <row r="26" spans="1:29" ht="15">
      <c r="A26" s="30">
        <v>18</v>
      </c>
      <c r="B26" s="31" t="s">
        <v>36</v>
      </c>
      <c r="C26" s="33">
        <f t="shared" si="3"/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25"/>
      <c r="Z26" s="18"/>
      <c r="AA26" s="18"/>
      <c r="AB26" s="18"/>
      <c r="AC26" s="24"/>
    </row>
    <row r="27" spans="1:29" ht="15">
      <c r="A27" s="30">
        <v>19</v>
      </c>
      <c r="B27" s="31" t="s">
        <v>13</v>
      </c>
      <c r="C27" s="33">
        <f t="shared" si="3"/>
        <v>1</v>
      </c>
      <c r="D27" s="18"/>
      <c r="E27" s="18">
        <v>1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25"/>
      <c r="Z27" s="18"/>
      <c r="AA27" s="18"/>
      <c r="AB27" s="18"/>
      <c r="AC27" s="24"/>
    </row>
    <row r="28" spans="1:29" ht="15">
      <c r="A28" s="30">
        <v>20</v>
      </c>
      <c r="B28" s="31" t="s">
        <v>67</v>
      </c>
      <c r="C28" s="33">
        <f t="shared" si="3"/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25"/>
      <c r="Z28" s="18"/>
      <c r="AA28" s="18"/>
      <c r="AB28" s="18"/>
      <c r="AC28" s="24"/>
    </row>
    <row r="29" spans="1:29" ht="15">
      <c r="A29" s="30">
        <v>21</v>
      </c>
      <c r="B29" s="31" t="s">
        <v>37</v>
      </c>
      <c r="C29" s="33">
        <f t="shared" si="3"/>
        <v>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25"/>
      <c r="Z29" s="18"/>
      <c r="AA29" s="18"/>
      <c r="AB29" s="18"/>
      <c r="AC29" s="24"/>
    </row>
    <row r="30" spans="1:29" ht="15">
      <c r="A30" s="30">
        <v>22</v>
      </c>
      <c r="B30" s="31" t="s">
        <v>14</v>
      </c>
      <c r="C30" s="33">
        <f t="shared" si="3"/>
        <v>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25"/>
      <c r="Z30" s="18"/>
      <c r="AA30" s="18"/>
      <c r="AB30" s="18"/>
      <c r="AC30" s="24"/>
    </row>
    <row r="31" spans="1:29" ht="15">
      <c r="A31" s="30">
        <v>23</v>
      </c>
      <c r="B31" s="31" t="s">
        <v>170</v>
      </c>
      <c r="C31" s="33">
        <f t="shared" si="3"/>
        <v>1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25">
        <v>1</v>
      </c>
      <c r="Z31" s="18"/>
      <c r="AA31" s="18"/>
      <c r="AB31" s="18"/>
      <c r="AC31" s="24"/>
    </row>
    <row r="32" spans="1:29" ht="15">
      <c r="A32" s="30">
        <v>24</v>
      </c>
      <c r="B32" s="31" t="s">
        <v>96</v>
      </c>
      <c r="C32" s="33">
        <f t="shared" si="3"/>
        <v>2</v>
      </c>
      <c r="D32" s="18"/>
      <c r="E32" s="18"/>
      <c r="F32" s="18"/>
      <c r="G32" s="18">
        <v>2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25"/>
      <c r="Z32" s="18"/>
      <c r="AA32" s="18"/>
      <c r="AB32" s="18"/>
      <c r="AC32" s="24"/>
    </row>
    <row r="33" spans="1:29" ht="15">
      <c r="A33" s="30">
        <v>25</v>
      </c>
      <c r="B33" s="31" t="s">
        <v>173</v>
      </c>
      <c r="C33" s="33">
        <f t="shared" si="3"/>
        <v>0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25"/>
      <c r="Z33" s="18"/>
      <c r="AA33" s="18"/>
      <c r="AB33" s="18"/>
      <c r="AC33" s="24"/>
    </row>
    <row r="34" spans="1:29" ht="15">
      <c r="A34" s="30">
        <v>26</v>
      </c>
      <c r="B34" s="31" t="s">
        <v>46</v>
      </c>
      <c r="C34" s="33">
        <f t="shared" si="3"/>
        <v>2</v>
      </c>
      <c r="D34" s="18"/>
      <c r="E34" s="18"/>
      <c r="F34" s="18"/>
      <c r="G34" s="18">
        <v>2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25"/>
      <c r="Z34" s="18"/>
      <c r="AA34" s="18"/>
      <c r="AB34" s="18"/>
      <c r="AC34" s="24"/>
    </row>
    <row r="35" spans="1:29" ht="15">
      <c r="A35" s="30">
        <v>27</v>
      </c>
      <c r="B35" s="31" t="s">
        <v>162</v>
      </c>
      <c r="C35" s="33">
        <f t="shared" si="3"/>
        <v>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25"/>
      <c r="Z35" s="18"/>
      <c r="AA35" s="18"/>
      <c r="AB35" s="18"/>
      <c r="AC35" s="24"/>
    </row>
    <row r="36" spans="1:29" ht="15">
      <c r="A36" s="30">
        <v>28</v>
      </c>
      <c r="B36" s="31" t="s">
        <v>135</v>
      </c>
      <c r="C36" s="33">
        <f t="shared" si="3"/>
        <v>0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25"/>
      <c r="Z36" s="18"/>
      <c r="AA36" s="18"/>
      <c r="AB36" s="18"/>
      <c r="AC36" s="24"/>
    </row>
    <row r="37" spans="1:29" ht="15">
      <c r="A37" s="30">
        <v>29</v>
      </c>
      <c r="B37" s="31" t="s">
        <v>98</v>
      </c>
      <c r="C37" s="33">
        <f t="shared" si="3"/>
        <v>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25"/>
      <c r="Z37" s="18"/>
      <c r="AA37" s="18"/>
      <c r="AB37" s="18"/>
      <c r="AC37" s="24"/>
    </row>
    <row r="38" spans="1:29" ht="15">
      <c r="A38" s="30">
        <v>30</v>
      </c>
      <c r="B38" s="31" t="s">
        <v>118</v>
      </c>
      <c r="C38" s="33">
        <f aca="true" t="shared" si="6" ref="C38:C66">SUM(D38:AC38)</f>
        <v>5.25</v>
      </c>
      <c r="D38" s="18"/>
      <c r="E38" s="18">
        <v>2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>
        <v>1</v>
      </c>
      <c r="Q38" s="18"/>
      <c r="R38" s="18">
        <v>0.25</v>
      </c>
      <c r="S38" s="18"/>
      <c r="T38" s="18"/>
      <c r="U38" s="18"/>
      <c r="V38" s="18"/>
      <c r="W38" s="18"/>
      <c r="X38" s="18">
        <v>1</v>
      </c>
      <c r="Y38" s="25"/>
      <c r="Z38" s="18"/>
      <c r="AA38" s="18">
        <v>1</v>
      </c>
      <c r="AB38" s="18"/>
      <c r="AC38" s="24"/>
    </row>
    <row r="39" spans="1:29" ht="15">
      <c r="A39" s="30"/>
      <c r="B39" s="31" t="s">
        <v>198</v>
      </c>
      <c r="C39" s="33">
        <f t="shared" si="6"/>
        <v>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25"/>
      <c r="Z39" s="18"/>
      <c r="AA39" s="18"/>
      <c r="AB39" s="18"/>
      <c r="AC39" s="24"/>
    </row>
    <row r="40" spans="1:29" ht="15">
      <c r="A40" s="30">
        <v>31</v>
      </c>
      <c r="B40" s="31" t="s">
        <v>12</v>
      </c>
      <c r="C40" s="33">
        <f t="shared" si="6"/>
        <v>3.25</v>
      </c>
      <c r="D40" s="18">
        <v>1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>
        <v>0.25</v>
      </c>
      <c r="U40" s="18"/>
      <c r="V40" s="18"/>
      <c r="W40" s="18"/>
      <c r="X40" s="18">
        <v>1</v>
      </c>
      <c r="Y40" s="25"/>
      <c r="Z40" s="18">
        <v>1</v>
      </c>
      <c r="AA40" s="18"/>
      <c r="AB40" s="18"/>
      <c r="AC40" s="24"/>
    </row>
    <row r="41" spans="1:29" ht="15">
      <c r="A41" s="30">
        <v>32</v>
      </c>
      <c r="B41" s="31" t="s">
        <v>125</v>
      </c>
      <c r="C41" s="33">
        <f t="shared" si="6"/>
        <v>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25"/>
      <c r="Z41" s="18"/>
      <c r="AA41" s="18"/>
      <c r="AB41" s="18"/>
      <c r="AC41" s="24"/>
    </row>
    <row r="42" spans="1:29" ht="15">
      <c r="A42" s="30">
        <v>33</v>
      </c>
      <c r="B42" s="31" t="s">
        <v>61</v>
      </c>
      <c r="C42" s="33">
        <f t="shared" si="6"/>
        <v>1</v>
      </c>
      <c r="D42" s="18"/>
      <c r="E42" s="18"/>
      <c r="F42" s="18"/>
      <c r="G42" s="18">
        <v>1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25"/>
      <c r="Z42" s="18"/>
      <c r="AA42" s="18"/>
      <c r="AB42" s="18"/>
      <c r="AC42" s="24"/>
    </row>
    <row r="43" spans="1:29" ht="15">
      <c r="A43" s="30">
        <v>34</v>
      </c>
      <c r="B43" s="31" t="s">
        <v>15</v>
      </c>
      <c r="C43" s="33">
        <f t="shared" si="6"/>
        <v>10</v>
      </c>
      <c r="D43" s="18"/>
      <c r="E43" s="18">
        <v>9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>
        <v>1</v>
      </c>
      <c r="T43" s="18"/>
      <c r="U43" s="18"/>
      <c r="V43" s="18"/>
      <c r="W43" s="18"/>
      <c r="X43" s="18"/>
      <c r="Y43" s="25"/>
      <c r="Z43" s="18"/>
      <c r="AA43" s="18"/>
      <c r="AB43" s="18"/>
      <c r="AC43" s="24"/>
    </row>
    <row r="44" spans="1:29" ht="15">
      <c r="A44" s="30">
        <v>35</v>
      </c>
      <c r="B44" s="31" t="s">
        <v>176</v>
      </c>
      <c r="C44" s="33">
        <f t="shared" si="6"/>
        <v>0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25"/>
      <c r="Z44" s="18"/>
      <c r="AA44" s="18"/>
      <c r="AB44" s="18"/>
      <c r="AC44" s="24"/>
    </row>
    <row r="45" spans="1:29" ht="15">
      <c r="A45" s="30">
        <v>36</v>
      </c>
      <c r="B45" s="31" t="s">
        <v>40</v>
      </c>
      <c r="C45" s="33">
        <f t="shared" si="6"/>
        <v>1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25"/>
      <c r="Z45" s="18"/>
      <c r="AA45" s="18">
        <v>1</v>
      </c>
      <c r="AB45" s="18"/>
      <c r="AC45" s="24"/>
    </row>
    <row r="46" spans="1:29" ht="15">
      <c r="A46" s="30">
        <v>37</v>
      </c>
      <c r="B46" s="31" t="s">
        <v>44</v>
      </c>
      <c r="C46" s="33">
        <f t="shared" si="6"/>
        <v>0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25"/>
      <c r="Z46" s="18"/>
      <c r="AA46" s="18"/>
      <c r="AB46" s="18"/>
      <c r="AC46" s="24"/>
    </row>
    <row r="47" spans="1:29" ht="15">
      <c r="A47" s="30">
        <v>38</v>
      </c>
      <c r="B47" s="31" t="s">
        <v>188</v>
      </c>
      <c r="C47" s="33">
        <f t="shared" si="6"/>
        <v>0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</row>
    <row r="48" spans="1:29" ht="15">
      <c r="A48" s="30">
        <v>39</v>
      </c>
      <c r="B48" s="31" t="s">
        <v>160</v>
      </c>
      <c r="C48" s="33">
        <f t="shared" si="6"/>
        <v>1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>
        <v>1</v>
      </c>
      <c r="W48" s="18"/>
      <c r="X48" s="18"/>
      <c r="Y48" s="25"/>
      <c r="Z48" s="18"/>
      <c r="AA48" s="18"/>
      <c r="AB48" s="18"/>
      <c r="AC48" s="24"/>
    </row>
    <row r="49" spans="1:29" ht="15">
      <c r="A49" s="30">
        <v>40</v>
      </c>
      <c r="B49" s="31" t="s">
        <v>161</v>
      </c>
      <c r="C49" s="33">
        <f t="shared" si="6"/>
        <v>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25"/>
      <c r="Z49" s="18"/>
      <c r="AA49" s="18"/>
      <c r="AB49" s="18"/>
      <c r="AC49" s="24"/>
    </row>
    <row r="50" spans="1:29" ht="15">
      <c r="A50" s="30">
        <v>41</v>
      </c>
      <c r="B50" s="31" t="s">
        <v>47</v>
      </c>
      <c r="C50" s="33">
        <f t="shared" si="6"/>
        <v>5</v>
      </c>
      <c r="D50" s="18"/>
      <c r="E50" s="18"/>
      <c r="F50" s="18"/>
      <c r="G50" s="18"/>
      <c r="H50" s="18"/>
      <c r="I50" s="18"/>
      <c r="J50" s="18">
        <v>1</v>
      </c>
      <c r="K50" s="18">
        <v>4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25"/>
      <c r="Z50" s="18"/>
      <c r="AA50" s="18"/>
      <c r="AB50" s="18"/>
      <c r="AC50" s="24"/>
    </row>
    <row r="51" spans="1:29" ht="15">
      <c r="A51" s="30">
        <v>42</v>
      </c>
      <c r="B51" s="31" t="s">
        <v>27</v>
      </c>
      <c r="C51" s="33">
        <f t="shared" si="6"/>
        <v>1</v>
      </c>
      <c r="D51" s="18"/>
      <c r="E51" s="18"/>
      <c r="F51" s="18">
        <v>1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25"/>
      <c r="Z51" s="18"/>
      <c r="AA51" s="18"/>
      <c r="AB51" s="18"/>
      <c r="AC51" s="24"/>
    </row>
    <row r="52" spans="1:29" ht="15">
      <c r="A52" s="30">
        <v>43</v>
      </c>
      <c r="B52" s="31" t="s">
        <v>95</v>
      </c>
      <c r="C52" s="33">
        <f t="shared" si="6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25"/>
      <c r="Z52" s="18"/>
      <c r="AA52" s="18"/>
      <c r="AB52" s="18"/>
      <c r="AC52" s="24"/>
    </row>
    <row r="53" spans="1:29" ht="15">
      <c r="A53" s="30">
        <v>44</v>
      </c>
      <c r="B53" s="31" t="s">
        <v>127</v>
      </c>
      <c r="C53" s="33">
        <f t="shared" si="6"/>
        <v>1</v>
      </c>
      <c r="D53" s="18"/>
      <c r="E53" s="18"/>
      <c r="F53" s="18"/>
      <c r="G53" s="18"/>
      <c r="H53" s="18"/>
      <c r="I53" s="18"/>
      <c r="J53" s="18"/>
      <c r="K53" s="18">
        <v>1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25"/>
      <c r="Z53" s="18"/>
      <c r="AA53" s="18"/>
      <c r="AB53" s="18"/>
      <c r="AC53" s="24"/>
    </row>
    <row r="54" spans="1:29" ht="15">
      <c r="A54" s="30">
        <v>45</v>
      </c>
      <c r="B54" s="31" t="s">
        <v>189</v>
      </c>
      <c r="C54" s="33">
        <f t="shared" si="6"/>
        <v>0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25"/>
      <c r="Z54" s="18"/>
      <c r="AA54" s="18"/>
      <c r="AB54" s="18"/>
      <c r="AC54" s="24"/>
    </row>
    <row r="55" spans="1:29" ht="15">
      <c r="A55" s="30">
        <v>46</v>
      </c>
      <c r="B55" s="31" t="s">
        <v>35</v>
      </c>
      <c r="C55" s="33">
        <f t="shared" si="6"/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25"/>
      <c r="Z55" s="18"/>
      <c r="AA55" s="18"/>
      <c r="AB55" s="18"/>
      <c r="AC55" s="24"/>
    </row>
    <row r="56" spans="1:29" ht="15">
      <c r="A56" s="30">
        <v>47</v>
      </c>
      <c r="B56" s="31" t="s">
        <v>45</v>
      </c>
      <c r="C56" s="33">
        <f t="shared" si="6"/>
        <v>2</v>
      </c>
      <c r="D56" s="18"/>
      <c r="E56" s="18"/>
      <c r="F56" s="18"/>
      <c r="G56" s="18">
        <v>2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25"/>
      <c r="Z56" s="18"/>
      <c r="AA56" s="18"/>
      <c r="AB56" s="18"/>
      <c r="AC56" s="24"/>
    </row>
    <row r="57" spans="1:29" ht="15">
      <c r="A57" s="30">
        <v>48</v>
      </c>
      <c r="B57" s="31" t="s">
        <v>106</v>
      </c>
      <c r="C57" s="33">
        <f t="shared" si="6"/>
        <v>0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25"/>
      <c r="Z57" s="18"/>
      <c r="AA57" s="18"/>
      <c r="AB57" s="18"/>
      <c r="AC57" s="24"/>
    </row>
    <row r="58" spans="1:29" ht="15">
      <c r="A58" s="30">
        <v>49</v>
      </c>
      <c r="B58" s="31" t="s">
        <v>54</v>
      </c>
      <c r="C58" s="33">
        <f t="shared" si="6"/>
        <v>3</v>
      </c>
      <c r="D58" s="18"/>
      <c r="E58" s="18"/>
      <c r="F58" s="18"/>
      <c r="G58" s="18"/>
      <c r="H58" s="18"/>
      <c r="I58" s="18"/>
      <c r="J58" s="18">
        <v>1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>
        <v>1</v>
      </c>
      <c r="Y58" s="25"/>
      <c r="Z58" s="18"/>
      <c r="AA58" s="18">
        <v>1</v>
      </c>
      <c r="AB58" s="18"/>
      <c r="AC58" s="24"/>
    </row>
    <row r="59" spans="1:29" ht="36" customHeight="1">
      <c r="A59" s="30">
        <v>50</v>
      </c>
      <c r="B59" s="31" t="s">
        <v>192</v>
      </c>
      <c r="C59" s="33">
        <f t="shared" si="6"/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25"/>
      <c r="Z59" s="18"/>
      <c r="AA59" s="18"/>
      <c r="AB59" s="18"/>
      <c r="AC59" s="24"/>
    </row>
    <row r="60" spans="1:29" ht="15">
      <c r="A60" s="30">
        <v>51</v>
      </c>
      <c r="B60" s="31" t="s">
        <v>94</v>
      </c>
      <c r="C60" s="33">
        <f t="shared" si="6"/>
        <v>0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25"/>
      <c r="Z60" s="18"/>
      <c r="AA60" s="18"/>
      <c r="AB60" s="18"/>
      <c r="AC60" s="24"/>
    </row>
    <row r="61" spans="1:29" ht="15">
      <c r="A61" s="30">
        <v>52</v>
      </c>
      <c r="B61" s="31" t="s">
        <v>206</v>
      </c>
      <c r="C61" s="33">
        <f t="shared" si="6"/>
        <v>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25"/>
      <c r="Z61" s="18"/>
      <c r="AA61" s="18"/>
      <c r="AB61" s="18"/>
      <c r="AC61" s="24"/>
    </row>
    <row r="62" spans="1:29" ht="15">
      <c r="A62" s="30">
        <v>53</v>
      </c>
      <c r="B62" s="31" t="s">
        <v>25</v>
      </c>
      <c r="C62" s="33">
        <f t="shared" si="6"/>
        <v>0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25"/>
      <c r="Z62" s="18"/>
      <c r="AA62" s="18"/>
      <c r="AB62" s="18"/>
      <c r="AC62" s="24"/>
    </row>
    <row r="63" spans="1:29" ht="15">
      <c r="A63" s="30">
        <v>54</v>
      </c>
      <c r="B63" s="31" t="s">
        <v>16</v>
      </c>
      <c r="C63" s="33">
        <f t="shared" si="6"/>
        <v>1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25"/>
      <c r="Z63" s="18"/>
      <c r="AA63" s="18">
        <v>1</v>
      </c>
      <c r="AB63" s="18"/>
      <c r="AC63" s="24"/>
    </row>
    <row r="64" spans="1:29" ht="15">
      <c r="A64" s="30">
        <v>55</v>
      </c>
      <c r="B64" s="31" t="s">
        <v>71</v>
      </c>
      <c r="C64" s="33">
        <f t="shared" si="6"/>
        <v>0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25"/>
      <c r="Z64" s="18"/>
      <c r="AA64" s="18"/>
      <c r="AB64" s="18"/>
      <c r="AC64" s="24"/>
    </row>
    <row r="65" spans="1:29" ht="15">
      <c r="A65" s="30">
        <v>56</v>
      </c>
      <c r="B65" s="31" t="s">
        <v>72</v>
      </c>
      <c r="C65" s="33">
        <f t="shared" si="6"/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25"/>
      <c r="Z65" s="18"/>
      <c r="AA65" s="18"/>
      <c r="AB65" s="18"/>
      <c r="AC65" s="24"/>
    </row>
    <row r="66" spans="1:29" ht="15">
      <c r="A66" s="30">
        <v>57</v>
      </c>
      <c r="B66" s="31" t="s">
        <v>104</v>
      </c>
      <c r="C66" s="33">
        <f t="shared" si="6"/>
        <v>1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25"/>
      <c r="Z66" s="18"/>
      <c r="AA66" s="18">
        <v>1</v>
      </c>
      <c r="AB66" s="18"/>
      <c r="AC66" s="24"/>
    </row>
    <row r="67" spans="1:29" ht="15">
      <c r="A67" s="30"/>
      <c r="B67" s="31" t="s">
        <v>209</v>
      </c>
      <c r="C67" s="33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25"/>
      <c r="Z67" s="18"/>
      <c r="AA67" s="18"/>
      <c r="AB67" s="18"/>
      <c r="AC67" s="24"/>
    </row>
    <row r="68" spans="1:29" ht="15">
      <c r="A68" s="30">
        <v>58</v>
      </c>
      <c r="B68" s="31" t="s">
        <v>168</v>
      </c>
      <c r="C68" s="33">
        <f aca="true" t="shared" si="7" ref="C68:C99">SUM(D68:AC68)</f>
        <v>1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25"/>
      <c r="Z68" s="18"/>
      <c r="AA68" s="18">
        <v>1</v>
      </c>
      <c r="AB68" s="18"/>
      <c r="AC68" s="24"/>
    </row>
    <row r="69" spans="1:29" ht="15">
      <c r="A69" s="30">
        <v>59</v>
      </c>
      <c r="B69" s="31" t="s">
        <v>50</v>
      </c>
      <c r="C69" s="33">
        <f t="shared" si="7"/>
        <v>3.5</v>
      </c>
      <c r="D69" s="18"/>
      <c r="E69" s="18"/>
      <c r="F69" s="18"/>
      <c r="G69" s="18"/>
      <c r="H69" s="18"/>
      <c r="I69" s="18"/>
      <c r="J69" s="18"/>
      <c r="K69" s="18"/>
      <c r="L69" s="18">
        <v>3.5</v>
      </c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25"/>
      <c r="Z69" s="18"/>
      <c r="AA69" s="18"/>
      <c r="AB69" s="18"/>
      <c r="AC69" s="24"/>
    </row>
    <row r="70" spans="1:29" ht="15">
      <c r="A70" s="30">
        <v>60</v>
      </c>
      <c r="B70" s="31" t="s">
        <v>82</v>
      </c>
      <c r="C70" s="33">
        <f t="shared" si="7"/>
        <v>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25"/>
      <c r="Z70" s="18"/>
      <c r="AA70" s="18"/>
      <c r="AB70" s="18"/>
      <c r="AC70" s="24"/>
    </row>
    <row r="71" spans="1:29" ht="15">
      <c r="A71" s="30">
        <v>61</v>
      </c>
      <c r="B71" s="31" t="s">
        <v>5</v>
      </c>
      <c r="C71" s="33">
        <f t="shared" si="7"/>
        <v>10</v>
      </c>
      <c r="D71" s="18">
        <v>3</v>
      </c>
      <c r="E71" s="18"/>
      <c r="F71" s="18"/>
      <c r="G71" s="18">
        <v>1</v>
      </c>
      <c r="H71" s="18"/>
      <c r="I71" s="18"/>
      <c r="J71" s="18"/>
      <c r="K71" s="18"/>
      <c r="L71" s="18"/>
      <c r="M71" s="18"/>
      <c r="N71" s="18"/>
      <c r="O71" s="18"/>
      <c r="P71" s="18">
        <v>3</v>
      </c>
      <c r="Q71" s="18"/>
      <c r="R71" s="18"/>
      <c r="S71" s="18"/>
      <c r="T71" s="18">
        <v>1</v>
      </c>
      <c r="U71" s="18">
        <v>1</v>
      </c>
      <c r="V71" s="18"/>
      <c r="W71" s="18"/>
      <c r="X71" s="18"/>
      <c r="Y71" s="25">
        <v>1</v>
      </c>
      <c r="Z71" s="18"/>
      <c r="AA71" s="18"/>
      <c r="AB71" s="18"/>
      <c r="AC71" s="24"/>
    </row>
    <row r="72" spans="1:29" ht="15">
      <c r="A72" s="30">
        <v>62</v>
      </c>
      <c r="B72" s="31" t="s">
        <v>24</v>
      </c>
      <c r="C72" s="33">
        <f t="shared" si="7"/>
        <v>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25"/>
      <c r="Z72" s="18"/>
      <c r="AA72" s="18"/>
      <c r="AB72" s="18"/>
      <c r="AC72" s="24"/>
    </row>
    <row r="73" spans="1:29" ht="15">
      <c r="A73" s="30">
        <v>63</v>
      </c>
      <c r="B73" s="31" t="s">
        <v>63</v>
      </c>
      <c r="C73" s="33">
        <f t="shared" si="7"/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25"/>
      <c r="Z73" s="18"/>
      <c r="AA73" s="18"/>
      <c r="AB73" s="18"/>
      <c r="AC73" s="24"/>
    </row>
    <row r="74" spans="1:29" ht="15">
      <c r="A74" s="30">
        <v>64</v>
      </c>
      <c r="B74" s="31" t="s">
        <v>7</v>
      </c>
      <c r="C74" s="33">
        <f t="shared" si="7"/>
        <v>2</v>
      </c>
      <c r="D74" s="18"/>
      <c r="E74" s="18">
        <v>1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>
        <v>1</v>
      </c>
      <c r="Q74" s="18"/>
      <c r="R74" s="18"/>
      <c r="S74" s="18"/>
      <c r="T74" s="18"/>
      <c r="U74" s="18"/>
      <c r="V74" s="18"/>
      <c r="W74" s="18"/>
      <c r="X74" s="18"/>
      <c r="Y74" s="25"/>
      <c r="Z74" s="18"/>
      <c r="AA74" s="18"/>
      <c r="AB74" s="18"/>
      <c r="AC74" s="24"/>
    </row>
    <row r="75" spans="1:29" ht="15">
      <c r="A75" s="30">
        <v>65</v>
      </c>
      <c r="B75" s="31" t="s">
        <v>115</v>
      </c>
      <c r="C75" s="33">
        <f t="shared" si="7"/>
        <v>0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25"/>
      <c r="Z75" s="18"/>
      <c r="AA75" s="18"/>
      <c r="AB75" s="18"/>
      <c r="AC75" s="24"/>
    </row>
    <row r="76" spans="1:29" ht="15">
      <c r="A76" s="30">
        <v>66</v>
      </c>
      <c r="B76" s="31" t="s">
        <v>10</v>
      </c>
      <c r="C76" s="33">
        <f t="shared" si="7"/>
        <v>0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25"/>
      <c r="Z76" s="18"/>
      <c r="AA76" s="18"/>
      <c r="AB76" s="18"/>
      <c r="AC76" s="24"/>
    </row>
    <row r="77" spans="1:29" ht="15">
      <c r="A77" s="30">
        <v>67</v>
      </c>
      <c r="B77" s="31" t="s">
        <v>4</v>
      </c>
      <c r="C77" s="33">
        <f t="shared" si="7"/>
        <v>6</v>
      </c>
      <c r="D77" s="18"/>
      <c r="E77" s="18"/>
      <c r="F77" s="18"/>
      <c r="G77" s="18">
        <v>1</v>
      </c>
      <c r="H77" s="18"/>
      <c r="I77" s="18"/>
      <c r="J77" s="18"/>
      <c r="K77" s="18"/>
      <c r="L77" s="18"/>
      <c r="M77" s="18"/>
      <c r="N77" s="18"/>
      <c r="O77" s="18"/>
      <c r="P77" s="18">
        <v>5</v>
      </c>
      <c r="Q77" s="18"/>
      <c r="R77" s="18"/>
      <c r="S77" s="18"/>
      <c r="T77" s="18"/>
      <c r="U77" s="18"/>
      <c r="V77" s="18"/>
      <c r="W77" s="18"/>
      <c r="X77" s="18"/>
      <c r="Y77" s="25"/>
      <c r="Z77" s="18"/>
      <c r="AA77" s="18"/>
      <c r="AB77" s="18"/>
      <c r="AC77" s="24"/>
    </row>
    <row r="78" spans="1:29" ht="15">
      <c r="A78" s="30">
        <v>68</v>
      </c>
      <c r="B78" s="31" t="s">
        <v>18</v>
      </c>
      <c r="C78" s="33">
        <f t="shared" si="7"/>
        <v>2</v>
      </c>
      <c r="D78" s="18">
        <v>1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>
        <v>1</v>
      </c>
      <c r="Q78" s="18"/>
      <c r="R78" s="18"/>
      <c r="S78" s="18"/>
      <c r="T78" s="18"/>
      <c r="U78" s="18"/>
      <c r="V78" s="18"/>
      <c r="W78" s="18"/>
      <c r="X78" s="18"/>
      <c r="Y78" s="25"/>
      <c r="Z78" s="18"/>
      <c r="AA78" s="18"/>
      <c r="AB78" s="18"/>
      <c r="AC78" s="24"/>
    </row>
    <row r="79" spans="1:29" ht="15">
      <c r="A79" s="30">
        <v>69</v>
      </c>
      <c r="B79" s="31" t="s">
        <v>182</v>
      </c>
      <c r="C79" s="33">
        <f t="shared" si="7"/>
        <v>1</v>
      </c>
      <c r="D79" s="18"/>
      <c r="E79" s="18">
        <v>1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25"/>
      <c r="Z79" s="18"/>
      <c r="AA79" s="18"/>
      <c r="AB79" s="18"/>
      <c r="AC79" s="24"/>
    </row>
    <row r="80" spans="1:29" ht="15">
      <c r="A80" s="30">
        <v>70</v>
      </c>
      <c r="B80" s="31" t="s">
        <v>17</v>
      </c>
      <c r="C80" s="33">
        <f t="shared" si="7"/>
        <v>0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25"/>
      <c r="Z80" s="18"/>
      <c r="AA80" s="18"/>
      <c r="AB80" s="18"/>
      <c r="AC80" s="24"/>
    </row>
    <row r="81" spans="1:29" ht="15">
      <c r="A81" s="30">
        <v>71</v>
      </c>
      <c r="B81" s="31" t="s">
        <v>28</v>
      </c>
      <c r="C81" s="33">
        <f t="shared" si="7"/>
        <v>2</v>
      </c>
      <c r="D81" s="18"/>
      <c r="E81" s="18"/>
      <c r="F81" s="18"/>
      <c r="G81" s="18"/>
      <c r="H81" s="18"/>
      <c r="I81" s="18"/>
      <c r="J81" s="18">
        <v>2</v>
      </c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25"/>
      <c r="Z81" s="18"/>
      <c r="AA81" s="18"/>
      <c r="AB81" s="18"/>
      <c r="AC81" s="24"/>
    </row>
    <row r="82" spans="1:29" ht="15">
      <c r="A82" s="30">
        <v>72</v>
      </c>
      <c r="B82" s="31" t="s">
        <v>62</v>
      </c>
      <c r="C82" s="33">
        <f t="shared" si="7"/>
        <v>0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25"/>
      <c r="Z82" s="18"/>
      <c r="AA82" s="18"/>
      <c r="AB82" s="18"/>
      <c r="AC82" s="24"/>
    </row>
    <row r="83" spans="1:29" ht="15">
      <c r="A83" s="30">
        <v>73</v>
      </c>
      <c r="B83" s="31" t="s">
        <v>22</v>
      </c>
      <c r="C83" s="33">
        <f t="shared" si="7"/>
        <v>0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25"/>
      <c r="Z83" s="18"/>
      <c r="AA83" s="18"/>
      <c r="AB83" s="18"/>
      <c r="AC83" s="24"/>
    </row>
    <row r="84" spans="1:29" ht="15">
      <c r="A84" s="30">
        <v>74</v>
      </c>
      <c r="B84" s="31" t="s">
        <v>19</v>
      </c>
      <c r="C84" s="33">
        <f t="shared" si="7"/>
        <v>3.25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>
        <v>0.25</v>
      </c>
      <c r="S84" s="18">
        <v>1</v>
      </c>
      <c r="T84" s="18"/>
      <c r="U84" s="18"/>
      <c r="V84" s="18">
        <v>1</v>
      </c>
      <c r="W84" s="18"/>
      <c r="X84" s="18">
        <v>1</v>
      </c>
      <c r="Y84" s="25"/>
      <c r="Z84" s="18"/>
      <c r="AA84" s="18"/>
      <c r="AB84" s="18"/>
      <c r="AC84" s="24"/>
    </row>
    <row r="85" spans="1:29" ht="15">
      <c r="A85" s="30">
        <v>75</v>
      </c>
      <c r="B85" s="31" t="s">
        <v>183</v>
      </c>
      <c r="C85" s="33">
        <f t="shared" si="7"/>
        <v>2</v>
      </c>
      <c r="D85" s="18"/>
      <c r="E85" s="18">
        <v>2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25"/>
      <c r="Z85" s="18"/>
      <c r="AA85" s="18"/>
      <c r="AB85" s="18"/>
      <c r="AC85" s="24"/>
    </row>
    <row r="86" spans="1:29" ht="15">
      <c r="A86" s="30">
        <v>76</v>
      </c>
      <c r="B86" s="31" t="s">
        <v>20</v>
      </c>
      <c r="C86" s="33">
        <f t="shared" si="7"/>
        <v>1</v>
      </c>
      <c r="D86" s="18">
        <v>1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25"/>
      <c r="Z86" s="18"/>
      <c r="AA86" s="18"/>
      <c r="AB86" s="18"/>
      <c r="AC86" s="24"/>
    </row>
    <row r="87" spans="1:29" ht="15">
      <c r="A87" s="30">
        <v>77</v>
      </c>
      <c r="B87" s="31" t="s">
        <v>181</v>
      </c>
      <c r="C87" s="33">
        <f t="shared" si="7"/>
        <v>0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25"/>
      <c r="Z87" s="18"/>
      <c r="AA87" s="18"/>
      <c r="AB87" s="18"/>
      <c r="AC87" s="24"/>
    </row>
    <row r="88" spans="1:29" ht="15">
      <c r="A88" s="30">
        <v>78</v>
      </c>
      <c r="B88" s="31" t="s">
        <v>23</v>
      </c>
      <c r="C88" s="33">
        <f t="shared" si="7"/>
        <v>1</v>
      </c>
      <c r="D88" s="18"/>
      <c r="E88" s="18">
        <v>1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25"/>
      <c r="Z88" s="18"/>
      <c r="AA88" s="18"/>
      <c r="AB88" s="18"/>
      <c r="AC88" s="24"/>
    </row>
    <row r="89" spans="1:29" ht="15">
      <c r="A89" s="30">
        <v>79</v>
      </c>
      <c r="B89" s="31" t="s">
        <v>69</v>
      </c>
      <c r="C89" s="33">
        <f t="shared" si="7"/>
        <v>0.5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>
        <v>0.5</v>
      </c>
      <c r="Q89" s="18"/>
      <c r="R89" s="18"/>
      <c r="S89" s="18"/>
      <c r="T89" s="18"/>
      <c r="U89" s="18"/>
      <c r="V89" s="18"/>
      <c r="W89" s="18"/>
      <c r="X89" s="18"/>
      <c r="Y89" s="25"/>
      <c r="Z89" s="18"/>
      <c r="AA89" s="18"/>
      <c r="AB89" s="18"/>
      <c r="AC89" s="24"/>
    </row>
    <row r="90" spans="1:29" ht="15">
      <c r="A90" s="30">
        <v>80</v>
      </c>
      <c r="B90" s="31" t="s">
        <v>120</v>
      </c>
      <c r="C90" s="33">
        <f t="shared" si="7"/>
        <v>1</v>
      </c>
      <c r="D90" s="18"/>
      <c r="E90" s="18"/>
      <c r="F90" s="18"/>
      <c r="G90" s="18">
        <v>1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25"/>
      <c r="Z90" s="18"/>
      <c r="AA90" s="18"/>
      <c r="AB90" s="18"/>
      <c r="AC90" s="24"/>
    </row>
    <row r="91" spans="1:29" ht="15">
      <c r="A91" s="30">
        <v>81</v>
      </c>
      <c r="B91" s="31" t="s">
        <v>166</v>
      </c>
      <c r="C91" s="33">
        <f t="shared" si="7"/>
        <v>0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25"/>
      <c r="Z91" s="18"/>
      <c r="AA91" s="18"/>
      <c r="AB91" s="18"/>
      <c r="AC91" s="24"/>
    </row>
    <row r="92" spans="1:29" ht="15">
      <c r="A92" s="30">
        <v>82</v>
      </c>
      <c r="B92" s="31" t="s">
        <v>139</v>
      </c>
      <c r="C92" s="33">
        <f t="shared" si="7"/>
        <v>0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25"/>
      <c r="Z92" s="18"/>
      <c r="AA92" s="18"/>
      <c r="AB92" s="18"/>
      <c r="AC92" s="24"/>
    </row>
    <row r="93" spans="1:29" ht="30">
      <c r="A93" s="30">
        <v>83</v>
      </c>
      <c r="B93" s="31" t="s">
        <v>169</v>
      </c>
      <c r="C93" s="33">
        <f t="shared" si="7"/>
        <v>0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25"/>
      <c r="Z93" s="18"/>
      <c r="AA93" s="18"/>
      <c r="AB93" s="18"/>
      <c r="AC93" s="24"/>
    </row>
    <row r="94" spans="1:29" ht="15">
      <c r="A94" s="30">
        <v>84</v>
      </c>
      <c r="B94" s="31" t="s">
        <v>167</v>
      </c>
      <c r="C94" s="33">
        <f t="shared" si="7"/>
        <v>0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25"/>
      <c r="Z94" s="18"/>
      <c r="AA94" s="18"/>
      <c r="AB94" s="18"/>
      <c r="AC94" s="24"/>
    </row>
    <row r="95" spans="1:29" ht="30">
      <c r="A95" s="30">
        <v>85</v>
      </c>
      <c r="B95" s="31" t="s">
        <v>123</v>
      </c>
      <c r="C95" s="33">
        <f t="shared" si="7"/>
        <v>0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25"/>
      <c r="Z95" s="18"/>
      <c r="AA95" s="18"/>
      <c r="AB95" s="18"/>
      <c r="AC95" s="24"/>
    </row>
    <row r="96" spans="1:29" ht="30">
      <c r="A96" s="30">
        <v>86</v>
      </c>
      <c r="B96" s="31" t="s">
        <v>103</v>
      </c>
      <c r="C96" s="33">
        <f t="shared" si="7"/>
        <v>0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25"/>
      <c r="Z96" s="18"/>
      <c r="AA96" s="18"/>
      <c r="AB96" s="18"/>
      <c r="AC96" s="24"/>
    </row>
    <row r="97" spans="1:29" ht="15">
      <c r="A97" s="30">
        <v>87</v>
      </c>
      <c r="B97" s="31" t="s">
        <v>99</v>
      </c>
      <c r="C97" s="33">
        <f t="shared" si="7"/>
        <v>0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25"/>
      <c r="Z97" s="18"/>
      <c r="AA97" s="18"/>
      <c r="AB97" s="18"/>
      <c r="AC97" s="24"/>
    </row>
    <row r="98" spans="1:29" ht="15">
      <c r="A98" s="30">
        <v>88</v>
      </c>
      <c r="B98" s="31" t="s">
        <v>184</v>
      </c>
      <c r="C98" s="33">
        <f t="shared" si="7"/>
        <v>0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25"/>
      <c r="Z98" s="18"/>
      <c r="AA98" s="18"/>
      <c r="AB98" s="18"/>
      <c r="AC98" s="24"/>
    </row>
    <row r="99" spans="1:29" ht="30">
      <c r="A99" s="30">
        <v>89</v>
      </c>
      <c r="B99" s="31" t="s">
        <v>93</v>
      </c>
      <c r="C99" s="33">
        <f t="shared" si="7"/>
        <v>0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25"/>
      <c r="Z99" s="18"/>
      <c r="AA99" s="18"/>
      <c r="AB99" s="18"/>
      <c r="AC99" s="24"/>
    </row>
    <row r="100" spans="1:29" ht="15">
      <c r="A100" s="30">
        <v>90</v>
      </c>
      <c r="B100" s="31" t="s">
        <v>164</v>
      </c>
      <c r="C100" s="33">
        <f aca="true" t="shared" si="8" ref="C100:C131">SUM(D100:AC100)</f>
        <v>0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25"/>
      <c r="Z100" s="18"/>
      <c r="AA100" s="18"/>
      <c r="AB100" s="18"/>
      <c r="AC100" s="24"/>
    </row>
    <row r="101" spans="1:29" ht="30">
      <c r="A101" s="30">
        <v>91</v>
      </c>
      <c r="B101" s="31" t="s">
        <v>178</v>
      </c>
      <c r="C101" s="33">
        <f t="shared" si="8"/>
        <v>0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25"/>
      <c r="Z101" s="18"/>
      <c r="AA101" s="18"/>
      <c r="AB101" s="18"/>
      <c r="AC101" s="24"/>
    </row>
    <row r="102" spans="1:29" ht="30">
      <c r="A102" s="30">
        <v>92</v>
      </c>
      <c r="B102" s="31" t="s">
        <v>165</v>
      </c>
      <c r="C102" s="33">
        <f t="shared" si="8"/>
        <v>0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25"/>
      <c r="Z102" s="18"/>
      <c r="AA102" s="18"/>
      <c r="AB102" s="18"/>
      <c r="AC102" s="24"/>
    </row>
    <row r="103" spans="1:29" ht="30">
      <c r="A103" s="30">
        <v>93</v>
      </c>
      <c r="B103" s="31" t="s">
        <v>177</v>
      </c>
      <c r="C103" s="33">
        <f t="shared" si="8"/>
        <v>0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25"/>
      <c r="Z103" s="18"/>
      <c r="AA103" s="18"/>
      <c r="AB103" s="18"/>
      <c r="AC103" s="24"/>
    </row>
    <row r="104" spans="1:29" ht="30">
      <c r="A104" s="30">
        <v>94</v>
      </c>
      <c r="B104" s="31" t="s">
        <v>143</v>
      </c>
      <c r="C104" s="33">
        <f t="shared" si="8"/>
        <v>0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25"/>
      <c r="Z104" s="18"/>
      <c r="AA104" s="18"/>
      <c r="AB104" s="18"/>
      <c r="AC104" s="24"/>
    </row>
    <row r="105" spans="1:29" ht="30">
      <c r="A105" s="30">
        <v>95</v>
      </c>
      <c r="B105" s="31" t="s">
        <v>109</v>
      </c>
      <c r="C105" s="33">
        <f t="shared" si="8"/>
        <v>0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25"/>
      <c r="Z105" s="18"/>
      <c r="AA105" s="18"/>
      <c r="AB105" s="18"/>
      <c r="AC105" s="24"/>
    </row>
    <row r="106" spans="1:29" ht="30">
      <c r="A106" s="30">
        <v>96</v>
      </c>
      <c r="B106" s="31" t="s">
        <v>113</v>
      </c>
      <c r="C106" s="33">
        <f t="shared" si="8"/>
        <v>0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25"/>
      <c r="Z106" s="18"/>
      <c r="AA106" s="18"/>
      <c r="AB106" s="18"/>
      <c r="AC106" s="24"/>
    </row>
    <row r="107" spans="1:37" s="5" customFormat="1" ht="45">
      <c r="A107" s="30">
        <v>97</v>
      </c>
      <c r="B107" s="31" t="s">
        <v>66</v>
      </c>
      <c r="C107" s="33">
        <f t="shared" si="8"/>
        <v>0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25"/>
      <c r="Z107" s="18"/>
      <c r="AA107" s="18"/>
      <c r="AB107" s="18"/>
      <c r="AC107" s="24"/>
      <c r="AD107" s="11"/>
      <c r="AE107" s="11"/>
      <c r="AF107" s="11"/>
      <c r="AG107" s="11"/>
      <c r="AH107" s="11"/>
      <c r="AI107" s="11"/>
      <c r="AJ107" s="11"/>
      <c r="AK107" s="11"/>
    </row>
    <row r="108" spans="1:37" s="5" customFormat="1" ht="30">
      <c r="A108" s="30">
        <v>98</v>
      </c>
      <c r="B108" s="31" t="s">
        <v>132</v>
      </c>
      <c r="C108" s="33">
        <f t="shared" si="8"/>
        <v>0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25"/>
      <c r="Z108" s="18"/>
      <c r="AA108" s="18"/>
      <c r="AB108" s="18"/>
      <c r="AC108" s="24"/>
      <c r="AD108" s="11"/>
      <c r="AE108" s="11"/>
      <c r="AF108" s="11"/>
      <c r="AG108" s="11"/>
      <c r="AH108" s="11"/>
      <c r="AI108" s="11"/>
      <c r="AJ108" s="11"/>
      <c r="AK108" s="11"/>
    </row>
    <row r="109" spans="1:37" s="5" customFormat="1" ht="15">
      <c r="A109" s="30">
        <v>100</v>
      </c>
      <c r="B109" s="31" t="s">
        <v>133</v>
      </c>
      <c r="C109" s="33">
        <f t="shared" si="8"/>
        <v>0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25"/>
      <c r="Z109" s="18"/>
      <c r="AA109" s="18"/>
      <c r="AB109" s="18"/>
      <c r="AC109" s="24"/>
      <c r="AD109" s="11"/>
      <c r="AE109" s="11"/>
      <c r="AF109" s="11"/>
      <c r="AG109" s="11"/>
      <c r="AH109" s="11"/>
      <c r="AI109" s="11"/>
      <c r="AJ109" s="11"/>
      <c r="AK109" s="11"/>
    </row>
    <row r="110" spans="1:37" s="5" customFormat="1" ht="45">
      <c r="A110" s="30">
        <v>101</v>
      </c>
      <c r="B110" s="31" t="s">
        <v>116</v>
      </c>
      <c r="C110" s="33">
        <f t="shared" si="8"/>
        <v>0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25"/>
      <c r="Z110" s="18"/>
      <c r="AA110" s="18"/>
      <c r="AB110" s="18"/>
      <c r="AC110" s="24"/>
      <c r="AD110" s="11"/>
      <c r="AE110" s="11"/>
      <c r="AF110" s="11"/>
      <c r="AG110" s="11"/>
      <c r="AH110" s="11"/>
      <c r="AI110" s="11"/>
      <c r="AJ110" s="11"/>
      <c r="AK110" s="11"/>
    </row>
    <row r="111" spans="1:29" ht="30">
      <c r="A111" s="30">
        <v>102</v>
      </c>
      <c r="B111" s="31" t="s">
        <v>197</v>
      </c>
      <c r="C111" s="33">
        <f t="shared" si="8"/>
        <v>0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25"/>
      <c r="Z111" s="18"/>
      <c r="AA111" s="18"/>
      <c r="AB111" s="18"/>
      <c r="AC111" s="24"/>
    </row>
    <row r="112" spans="1:29" ht="15">
      <c r="A112" s="30">
        <v>103</v>
      </c>
      <c r="B112" s="31" t="s">
        <v>64</v>
      </c>
      <c r="C112" s="33">
        <f t="shared" si="8"/>
        <v>0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25"/>
      <c r="Z112" s="18"/>
      <c r="AA112" s="18"/>
      <c r="AB112" s="18"/>
      <c r="AC112" s="24"/>
    </row>
    <row r="113" spans="1:37" s="5" customFormat="1" ht="60">
      <c r="A113" s="37">
        <v>99</v>
      </c>
      <c r="B113" s="38" t="s">
        <v>201</v>
      </c>
      <c r="C113" s="33">
        <f t="shared" si="8"/>
        <v>5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25"/>
      <c r="Z113" s="18"/>
      <c r="AA113" s="18"/>
      <c r="AB113" s="18"/>
      <c r="AC113" s="24">
        <v>5</v>
      </c>
      <c r="AD113" s="60"/>
      <c r="AE113" s="11"/>
      <c r="AF113" s="11"/>
      <c r="AG113" s="11"/>
      <c r="AH113" s="11"/>
      <c r="AI113" s="11"/>
      <c r="AJ113" s="11"/>
      <c r="AK113" s="11"/>
    </row>
    <row r="114" spans="1:29" ht="15">
      <c r="A114" s="37">
        <v>104</v>
      </c>
      <c r="B114" s="38" t="s">
        <v>110</v>
      </c>
      <c r="C114" s="33">
        <f t="shared" si="8"/>
        <v>0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25"/>
      <c r="Z114" s="18"/>
      <c r="AA114" s="18"/>
      <c r="AB114" s="18"/>
      <c r="AC114" s="24"/>
    </row>
    <row r="115" spans="1:29" ht="15">
      <c r="A115" s="37">
        <v>105</v>
      </c>
      <c r="B115" s="38" t="s">
        <v>142</v>
      </c>
      <c r="C115" s="33">
        <f t="shared" si="8"/>
        <v>0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25"/>
      <c r="Z115" s="18"/>
      <c r="AA115" s="18"/>
      <c r="AB115" s="18"/>
      <c r="AC115" s="24"/>
    </row>
    <row r="116" spans="1:29" ht="15">
      <c r="A116" s="37">
        <v>106</v>
      </c>
      <c r="B116" s="38" t="s">
        <v>175</v>
      </c>
      <c r="C116" s="33">
        <f t="shared" si="8"/>
        <v>0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25"/>
      <c r="Z116" s="18"/>
      <c r="AA116" s="18"/>
      <c r="AB116" s="18"/>
      <c r="AC116" s="28"/>
    </row>
    <row r="117" spans="1:29" ht="15">
      <c r="A117" s="37">
        <v>107</v>
      </c>
      <c r="B117" s="38" t="s">
        <v>204</v>
      </c>
      <c r="C117" s="33">
        <f t="shared" si="8"/>
        <v>9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25"/>
      <c r="Z117" s="18"/>
      <c r="AA117" s="18"/>
      <c r="AB117" s="18"/>
      <c r="AC117" s="24">
        <v>9</v>
      </c>
    </row>
    <row r="118" spans="1:29" ht="84.75" customHeight="1">
      <c r="A118" s="37">
        <v>108</v>
      </c>
      <c r="B118" s="61" t="s">
        <v>202</v>
      </c>
      <c r="C118" s="33">
        <f t="shared" si="8"/>
        <v>3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25"/>
      <c r="Z118" s="18"/>
      <c r="AA118" s="18"/>
      <c r="AB118" s="18">
        <v>3</v>
      </c>
      <c r="AC118" s="24"/>
    </row>
    <row r="119" spans="1:29" s="1" customFormat="1" ht="30">
      <c r="A119" s="35">
        <v>109</v>
      </c>
      <c r="B119" s="36" t="s">
        <v>200</v>
      </c>
      <c r="C119" s="33">
        <f t="shared" si="8"/>
        <v>0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25"/>
      <c r="Z119" s="18"/>
      <c r="AA119" s="18"/>
      <c r="AB119" s="18"/>
      <c r="AC119" s="18"/>
    </row>
    <row r="120" spans="1:29" s="14" customFormat="1" ht="15">
      <c r="A120" s="35">
        <v>110</v>
      </c>
      <c r="B120" s="36" t="s">
        <v>205</v>
      </c>
      <c r="C120" s="33">
        <f t="shared" si="8"/>
        <v>3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>
        <v>1</v>
      </c>
      <c r="U120" s="18"/>
      <c r="V120" s="18">
        <v>1</v>
      </c>
      <c r="W120" s="18"/>
      <c r="X120" s="18"/>
      <c r="Y120" s="25">
        <v>1</v>
      </c>
      <c r="Z120" s="18"/>
      <c r="AA120" s="18"/>
      <c r="AB120" s="18"/>
      <c r="AC120" s="24"/>
    </row>
    <row r="121" spans="1:29" ht="15">
      <c r="A121" s="35">
        <v>111</v>
      </c>
      <c r="B121" s="36" t="s">
        <v>29</v>
      </c>
      <c r="C121" s="33">
        <f t="shared" si="8"/>
        <v>3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>
        <v>2</v>
      </c>
      <c r="P121" s="18"/>
      <c r="Q121" s="18"/>
      <c r="R121" s="18"/>
      <c r="S121" s="18"/>
      <c r="T121" s="18">
        <v>1</v>
      </c>
      <c r="U121" s="18"/>
      <c r="V121" s="18"/>
      <c r="W121" s="18"/>
      <c r="X121" s="18"/>
      <c r="Y121" s="25"/>
      <c r="Z121" s="18"/>
      <c r="AA121" s="18"/>
      <c r="AB121" s="18"/>
      <c r="AC121" s="28"/>
    </row>
    <row r="122" spans="1:29" ht="15">
      <c r="A122" s="35">
        <v>112</v>
      </c>
      <c r="B122" s="36" t="s">
        <v>39</v>
      </c>
      <c r="C122" s="33">
        <f t="shared" si="8"/>
        <v>0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25"/>
      <c r="Z122" s="18"/>
      <c r="AA122" s="18"/>
      <c r="AB122" s="18"/>
      <c r="AC122" s="28"/>
    </row>
    <row r="123" spans="1:29" ht="15">
      <c r="A123" s="35">
        <v>113</v>
      </c>
      <c r="B123" s="36" t="s">
        <v>70</v>
      </c>
      <c r="C123" s="33">
        <f t="shared" si="8"/>
        <v>0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25"/>
      <c r="Z123" s="18"/>
      <c r="AA123" s="18"/>
      <c r="AB123" s="18"/>
      <c r="AC123" s="28"/>
    </row>
    <row r="124" spans="1:29" ht="15">
      <c r="A124" s="35">
        <v>114</v>
      </c>
      <c r="B124" s="36" t="s">
        <v>80</v>
      </c>
      <c r="C124" s="33">
        <f t="shared" si="8"/>
        <v>0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25"/>
      <c r="Z124" s="18"/>
      <c r="AA124" s="18"/>
      <c r="AB124" s="18"/>
      <c r="AC124" s="28"/>
    </row>
    <row r="125" spans="1:29" ht="15">
      <c r="A125" s="35">
        <v>115</v>
      </c>
      <c r="B125" s="36" t="s">
        <v>73</v>
      </c>
      <c r="C125" s="33">
        <f t="shared" si="8"/>
        <v>0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25"/>
      <c r="Z125" s="18"/>
      <c r="AA125" s="18"/>
      <c r="AB125" s="18"/>
      <c r="AC125" s="28"/>
    </row>
    <row r="126" spans="1:29" ht="15">
      <c r="A126" s="35">
        <v>116</v>
      </c>
      <c r="B126" s="36" t="s">
        <v>43</v>
      </c>
      <c r="C126" s="33">
        <f t="shared" si="8"/>
        <v>0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25"/>
      <c r="Z126" s="18"/>
      <c r="AA126" s="18"/>
      <c r="AB126" s="18"/>
      <c r="AC126" s="28"/>
    </row>
    <row r="127" spans="1:29" ht="15">
      <c r="A127" s="35">
        <v>117</v>
      </c>
      <c r="B127" s="36" t="s">
        <v>105</v>
      </c>
      <c r="C127" s="33">
        <f t="shared" si="8"/>
        <v>0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25"/>
      <c r="Z127" s="18"/>
      <c r="AA127" s="18"/>
      <c r="AB127" s="18"/>
      <c r="AC127" s="28"/>
    </row>
    <row r="128" spans="1:29" ht="15">
      <c r="A128" s="35">
        <v>118</v>
      </c>
      <c r="B128" s="36" t="s">
        <v>83</v>
      </c>
      <c r="C128" s="33">
        <f t="shared" si="8"/>
        <v>0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25"/>
      <c r="Z128" s="18"/>
      <c r="AA128" s="18"/>
      <c r="AB128" s="18"/>
      <c r="AC128" s="28"/>
    </row>
    <row r="129" spans="1:29" ht="30">
      <c r="A129" s="35">
        <v>119</v>
      </c>
      <c r="B129" s="36" t="s">
        <v>92</v>
      </c>
      <c r="C129" s="33">
        <f t="shared" si="8"/>
        <v>0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25"/>
      <c r="Z129" s="18"/>
      <c r="AA129" s="18"/>
      <c r="AB129" s="18"/>
      <c r="AC129" s="28"/>
    </row>
    <row r="130" spans="1:29" ht="15">
      <c r="A130" s="35">
        <v>120</v>
      </c>
      <c r="B130" s="36" t="s">
        <v>51</v>
      </c>
      <c r="C130" s="33">
        <f t="shared" si="8"/>
        <v>1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25"/>
      <c r="Z130" s="18"/>
      <c r="AA130" s="18">
        <v>1</v>
      </c>
      <c r="AB130" s="18"/>
      <c r="AC130" s="28"/>
    </row>
    <row r="131" spans="1:29" ht="15">
      <c r="A131" s="35">
        <v>121</v>
      </c>
      <c r="B131" s="36" t="s">
        <v>141</v>
      </c>
      <c r="C131" s="33">
        <f t="shared" si="8"/>
        <v>0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25"/>
      <c r="Z131" s="18"/>
      <c r="AA131" s="18"/>
      <c r="AB131" s="18"/>
      <c r="AC131" s="28"/>
    </row>
    <row r="132" spans="1:29" ht="30">
      <c r="A132" s="35">
        <v>122</v>
      </c>
      <c r="B132" s="36" t="s">
        <v>174</v>
      </c>
      <c r="C132" s="33">
        <f aca="true" t="shared" si="9" ref="C132:C163">SUM(D132:AC132)</f>
        <v>1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25"/>
      <c r="Z132" s="18"/>
      <c r="AA132" s="18"/>
      <c r="AB132" s="18"/>
      <c r="AC132" s="28">
        <v>1</v>
      </c>
    </row>
    <row r="133" spans="1:29" ht="15">
      <c r="A133" s="35">
        <v>123</v>
      </c>
      <c r="B133" s="36" t="s">
        <v>102</v>
      </c>
      <c r="C133" s="33">
        <f t="shared" si="9"/>
        <v>13</v>
      </c>
      <c r="D133" s="18"/>
      <c r="E133" s="18">
        <v>10</v>
      </c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21"/>
      <c r="U133" s="18"/>
      <c r="V133" s="18">
        <v>1</v>
      </c>
      <c r="W133" s="18"/>
      <c r="X133" s="18"/>
      <c r="Y133" s="25"/>
      <c r="Z133" s="18">
        <v>2</v>
      </c>
      <c r="AA133" s="18"/>
      <c r="AB133" s="18"/>
      <c r="AC133" s="28"/>
    </row>
    <row r="134" spans="1:29" ht="15">
      <c r="A134" s="35">
        <v>124</v>
      </c>
      <c r="B134" s="36" t="s">
        <v>124</v>
      </c>
      <c r="C134" s="33">
        <f t="shared" si="9"/>
        <v>3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>
        <v>1</v>
      </c>
      <c r="Y134" s="25"/>
      <c r="Z134" s="18"/>
      <c r="AA134" s="18">
        <v>2</v>
      </c>
      <c r="AB134" s="18"/>
      <c r="AC134" s="28"/>
    </row>
    <row r="135" spans="1:29" ht="30">
      <c r="A135" s="35">
        <v>125</v>
      </c>
      <c r="B135" s="36" t="s">
        <v>112</v>
      </c>
      <c r="C135" s="33">
        <f t="shared" si="9"/>
        <v>1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>
        <v>1</v>
      </c>
      <c r="P135" s="18"/>
      <c r="Q135" s="18"/>
      <c r="R135" s="18"/>
      <c r="S135" s="18"/>
      <c r="T135" s="18"/>
      <c r="U135" s="18"/>
      <c r="V135" s="18"/>
      <c r="W135" s="18"/>
      <c r="X135" s="18"/>
      <c r="Y135" s="25"/>
      <c r="Z135" s="18"/>
      <c r="AA135" s="18"/>
      <c r="AB135" s="18"/>
      <c r="AC135" s="28"/>
    </row>
    <row r="136" spans="1:29" ht="15">
      <c r="A136" s="35">
        <v>126</v>
      </c>
      <c r="B136" s="36" t="s">
        <v>111</v>
      </c>
      <c r="C136" s="33">
        <f t="shared" si="9"/>
        <v>1</v>
      </c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25"/>
      <c r="Z136" s="18"/>
      <c r="AA136" s="18">
        <v>1</v>
      </c>
      <c r="AB136" s="18"/>
      <c r="AC136" s="28"/>
    </row>
    <row r="137" spans="1:29" ht="15">
      <c r="A137" s="35">
        <v>127</v>
      </c>
      <c r="B137" s="36" t="s">
        <v>33</v>
      </c>
      <c r="C137" s="33">
        <f t="shared" si="9"/>
        <v>1</v>
      </c>
      <c r="D137" s="18">
        <v>1</v>
      </c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25"/>
      <c r="Z137" s="18"/>
      <c r="AA137" s="18"/>
      <c r="AB137" s="18"/>
      <c r="AC137" s="28"/>
    </row>
    <row r="138" spans="1:29" ht="15">
      <c r="A138" s="35">
        <v>128</v>
      </c>
      <c r="B138" s="36" t="s">
        <v>119</v>
      </c>
      <c r="C138" s="34">
        <f t="shared" si="9"/>
        <v>6</v>
      </c>
      <c r="D138" s="18">
        <v>1</v>
      </c>
      <c r="E138" s="18">
        <v>1</v>
      </c>
      <c r="F138" s="18"/>
      <c r="G138" s="18">
        <v>2</v>
      </c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>
        <v>1</v>
      </c>
      <c r="U138" s="18"/>
      <c r="V138" s="18"/>
      <c r="W138" s="18"/>
      <c r="X138" s="18">
        <v>1</v>
      </c>
      <c r="Y138" s="25"/>
      <c r="Z138" s="18"/>
      <c r="AA138" s="24"/>
      <c r="AB138" s="18"/>
      <c r="AC138" s="28"/>
    </row>
    <row r="139" spans="1:29" ht="15">
      <c r="A139" s="35">
        <v>129</v>
      </c>
      <c r="B139" s="36" t="s">
        <v>117</v>
      </c>
      <c r="C139" s="34">
        <f t="shared" si="9"/>
        <v>2</v>
      </c>
      <c r="D139" s="18"/>
      <c r="E139" s="18"/>
      <c r="F139" s="18"/>
      <c r="G139" s="18">
        <v>2</v>
      </c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25"/>
      <c r="Z139" s="18"/>
      <c r="AA139" s="18"/>
      <c r="AB139" s="18"/>
      <c r="AC139" s="28"/>
    </row>
    <row r="140" spans="1:29" ht="15">
      <c r="A140" s="35">
        <v>130</v>
      </c>
      <c r="B140" s="36" t="s">
        <v>163</v>
      </c>
      <c r="C140" s="34">
        <f t="shared" si="9"/>
        <v>21</v>
      </c>
      <c r="D140" s="18">
        <v>3</v>
      </c>
      <c r="E140" s="18">
        <v>6</v>
      </c>
      <c r="F140" s="18"/>
      <c r="G140" s="18">
        <v>4</v>
      </c>
      <c r="H140" s="18"/>
      <c r="I140" s="18"/>
      <c r="J140" s="18"/>
      <c r="K140" s="18">
        <v>3</v>
      </c>
      <c r="L140" s="18"/>
      <c r="M140" s="18"/>
      <c r="N140" s="18"/>
      <c r="O140" s="18">
        <v>1</v>
      </c>
      <c r="P140" s="18"/>
      <c r="Q140" s="18"/>
      <c r="R140" s="18"/>
      <c r="S140" s="18"/>
      <c r="T140" s="18">
        <v>1</v>
      </c>
      <c r="U140" s="18"/>
      <c r="V140" s="18"/>
      <c r="W140" s="18"/>
      <c r="X140" s="18">
        <v>1</v>
      </c>
      <c r="Y140" s="25">
        <v>2</v>
      </c>
      <c r="Z140" s="18"/>
      <c r="AA140" s="24"/>
      <c r="AB140" s="18"/>
      <c r="AC140" s="28"/>
    </row>
    <row r="141" spans="1:29" ht="30">
      <c r="A141" s="35">
        <v>131</v>
      </c>
      <c r="B141" s="36" t="s">
        <v>131</v>
      </c>
      <c r="C141" s="34">
        <f t="shared" si="9"/>
        <v>0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25"/>
      <c r="Z141" s="18"/>
      <c r="AA141" s="18"/>
      <c r="AB141" s="18"/>
      <c r="AC141" s="28"/>
    </row>
    <row r="142" spans="1:37" s="7" customFormat="1" ht="15.75" customHeight="1">
      <c r="A142" s="35">
        <v>132</v>
      </c>
      <c r="B142" s="39" t="s">
        <v>81</v>
      </c>
      <c r="C142" s="34">
        <f t="shared" si="9"/>
        <v>2</v>
      </c>
      <c r="D142" s="19">
        <v>2</v>
      </c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26"/>
      <c r="Z142" s="19"/>
      <c r="AA142" s="19"/>
      <c r="AB142" s="19"/>
      <c r="AC142" s="29"/>
      <c r="AD142" s="12"/>
      <c r="AE142" s="12"/>
      <c r="AF142" s="12"/>
      <c r="AG142" s="12"/>
      <c r="AH142" s="12"/>
      <c r="AI142" s="12"/>
      <c r="AJ142" s="12"/>
      <c r="AK142" s="12"/>
    </row>
    <row r="143" spans="1:29" ht="15">
      <c r="A143" s="35">
        <v>133</v>
      </c>
      <c r="B143" s="36" t="s">
        <v>42</v>
      </c>
      <c r="C143" s="34">
        <f t="shared" si="9"/>
        <v>2</v>
      </c>
      <c r="D143" s="18">
        <v>1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>
        <v>1</v>
      </c>
      <c r="W143" s="18"/>
      <c r="X143" s="18"/>
      <c r="Y143" s="25"/>
      <c r="Z143" s="18"/>
      <c r="AA143" s="18"/>
      <c r="AB143" s="18"/>
      <c r="AC143" s="28"/>
    </row>
    <row r="144" spans="1:29" ht="15">
      <c r="A144" s="35">
        <v>134</v>
      </c>
      <c r="B144" s="36" t="s">
        <v>48</v>
      </c>
      <c r="C144" s="34">
        <f t="shared" si="9"/>
        <v>1</v>
      </c>
      <c r="D144" s="18"/>
      <c r="E144" s="18"/>
      <c r="F144" s="18"/>
      <c r="G144" s="18">
        <v>1</v>
      </c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25"/>
      <c r="Z144" s="18"/>
      <c r="AA144" s="18"/>
      <c r="AB144" s="18"/>
      <c r="AC144" s="28"/>
    </row>
    <row r="145" spans="1:29" ht="15">
      <c r="A145" s="35">
        <v>135</v>
      </c>
      <c r="B145" s="36" t="s">
        <v>38</v>
      </c>
      <c r="C145" s="34">
        <f t="shared" si="9"/>
        <v>1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>
        <v>1</v>
      </c>
      <c r="Y145" s="25"/>
      <c r="Z145" s="18"/>
      <c r="AA145" s="18"/>
      <c r="AB145" s="18"/>
      <c r="AC145" s="28"/>
    </row>
    <row r="146" spans="1:29" ht="30">
      <c r="A146" s="35">
        <v>136</v>
      </c>
      <c r="B146" s="36" t="s">
        <v>75</v>
      </c>
      <c r="C146" s="34">
        <f t="shared" si="9"/>
        <v>0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25"/>
      <c r="Z146" s="18"/>
      <c r="AA146" s="18"/>
      <c r="AB146" s="18"/>
      <c r="AC146" s="28"/>
    </row>
    <row r="147" spans="1:29" ht="30">
      <c r="A147" s="35">
        <v>137</v>
      </c>
      <c r="B147" s="36" t="s">
        <v>126</v>
      </c>
      <c r="C147" s="34">
        <f t="shared" si="9"/>
        <v>0</v>
      </c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25"/>
      <c r="Z147" s="18"/>
      <c r="AA147" s="18"/>
      <c r="AB147" s="18"/>
      <c r="AC147" s="28"/>
    </row>
    <row r="148" spans="1:29" ht="30">
      <c r="A148" s="35">
        <v>138</v>
      </c>
      <c r="B148" s="36" t="s">
        <v>77</v>
      </c>
      <c r="C148" s="34">
        <f t="shared" si="9"/>
        <v>0</v>
      </c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25"/>
      <c r="Z148" s="18"/>
      <c r="AA148" s="18"/>
      <c r="AB148" s="18"/>
      <c r="AC148" s="28"/>
    </row>
    <row r="149" spans="1:29" ht="30">
      <c r="A149" s="35">
        <v>139</v>
      </c>
      <c r="B149" s="36" t="s">
        <v>78</v>
      </c>
      <c r="C149" s="34">
        <f t="shared" si="9"/>
        <v>0</v>
      </c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25"/>
      <c r="Z149" s="18"/>
      <c r="AA149" s="18"/>
      <c r="AB149" s="18"/>
      <c r="AC149" s="28"/>
    </row>
    <row r="150" spans="1:29" ht="30">
      <c r="A150" s="35">
        <v>140</v>
      </c>
      <c r="B150" s="36" t="s">
        <v>76</v>
      </c>
      <c r="C150" s="34">
        <f t="shared" si="9"/>
        <v>0</v>
      </c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25"/>
      <c r="Z150" s="18"/>
      <c r="AA150" s="18"/>
      <c r="AB150" s="18"/>
      <c r="AC150" s="28"/>
    </row>
    <row r="151" spans="1:29" ht="51" customHeight="1">
      <c r="A151" s="35">
        <v>141</v>
      </c>
      <c r="B151" s="36" t="s">
        <v>136</v>
      </c>
      <c r="C151" s="34">
        <f t="shared" si="9"/>
        <v>0</v>
      </c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25"/>
      <c r="Z151" s="18"/>
      <c r="AA151" s="18"/>
      <c r="AB151" s="18"/>
      <c r="AC151" s="28"/>
    </row>
    <row r="152" spans="1:29" ht="51" customHeight="1">
      <c r="A152" s="35">
        <v>142</v>
      </c>
      <c r="B152" s="36" t="s">
        <v>180</v>
      </c>
      <c r="C152" s="34">
        <f t="shared" si="9"/>
        <v>0</v>
      </c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25"/>
      <c r="Z152" s="18"/>
      <c r="AA152" s="18"/>
      <c r="AB152" s="18"/>
      <c r="AC152" s="28"/>
    </row>
    <row r="153" spans="1:29" ht="30">
      <c r="A153" s="35">
        <v>143</v>
      </c>
      <c r="B153" s="36" t="s">
        <v>179</v>
      </c>
      <c r="C153" s="34">
        <f t="shared" si="9"/>
        <v>0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25"/>
      <c r="Z153" s="18"/>
      <c r="AA153" s="18"/>
      <c r="AB153" s="18"/>
      <c r="AC153" s="28"/>
    </row>
    <row r="154" spans="1:29" ht="30">
      <c r="A154" s="35">
        <v>144</v>
      </c>
      <c r="B154" s="36" t="s">
        <v>91</v>
      </c>
      <c r="C154" s="34">
        <f t="shared" si="9"/>
        <v>0</v>
      </c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25"/>
      <c r="Z154" s="18"/>
      <c r="AA154" s="18"/>
      <c r="AB154" s="18"/>
      <c r="AC154" s="28"/>
    </row>
    <row r="155" spans="1:29" ht="45">
      <c r="A155" s="35"/>
      <c r="B155" s="36" t="s">
        <v>208</v>
      </c>
      <c r="C155" s="34">
        <f t="shared" si="9"/>
        <v>0</v>
      </c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25"/>
      <c r="Z155" s="18"/>
      <c r="AA155" s="18"/>
      <c r="AB155" s="18"/>
      <c r="AC155" s="28"/>
    </row>
    <row r="156" spans="1:29" ht="15">
      <c r="A156" s="35">
        <v>145</v>
      </c>
      <c r="B156" s="40" t="s">
        <v>100</v>
      </c>
      <c r="C156" s="34">
        <f t="shared" si="9"/>
        <v>0</v>
      </c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25"/>
      <c r="Z156" s="18"/>
      <c r="AA156" s="18"/>
      <c r="AB156" s="18"/>
      <c r="AC156" s="28"/>
    </row>
    <row r="157" spans="1:29" ht="15">
      <c r="A157" s="35">
        <v>146</v>
      </c>
      <c r="B157" s="36" t="s">
        <v>49</v>
      </c>
      <c r="C157" s="34">
        <f t="shared" si="9"/>
        <v>8</v>
      </c>
      <c r="D157" s="18">
        <v>3</v>
      </c>
      <c r="E157" s="18"/>
      <c r="F157" s="18"/>
      <c r="G157" s="18"/>
      <c r="H157" s="18"/>
      <c r="I157" s="18">
        <v>2</v>
      </c>
      <c r="J157" s="18"/>
      <c r="K157" s="18"/>
      <c r="L157" s="18"/>
      <c r="M157" s="18"/>
      <c r="N157" s="18"/>
      <c r="O157" s="18">
        <v>3</v>
      </c>
      <c r="P157" s="18"/>
      <c r="Q157" s="18"/>
      <c r="R157" s="18"/>
      <c r="S157" s="18"/>
      <c r="T157" s="18"/>
      <c r="U157" s="18"/>
      <c r="V157" s="18"/>
      <c r="W157" s="18"/>
      <c r="X157" s="18"/>
      <c r="Y157" s="25"/>
      <c r="Z157" s="18"/>
      <c r="AA157" s="18"/>
      <c r="AB157" s="18"/>
      <c r="AC157" s="28"/>
    </row>
    <row r="158" spans="1:29" ht="15">
      <c r="A158" s="35">
        <v>147</v>
      </c>
      <c r="B158" s="36" t="s">
        <v>34</v>
      </c>
      <c r="C158" s="34">
        <f t="shared" si="9"/>
        <v>1</v>
      </c>
      <c r="D158" s="18">
        <v>1</v>
      </c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25"/>
      <c r="Z158" s="18"/>
      <c r="AA158" s="18"/>
      <c r="AB158" s="18"/>
      <c r="AC158" s="28"/>
    </row>
    <row r="159" spans="1:29" ht="15">
      <c r="A159" s="35">
        <v>148</v>
      </c>
      <c r="B159" s="36" t="s">
        <v>107</v>
      </c>
      <c r="C159" s="34">
        <f t="shared" si="9"/>
        <v>0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25"/>
      <c r="Z159" s="18"/>
      <c r="AA159" s="18"/>
      <c r="AB159" s="18"/>
      <c r="AC159" s="28"/>
    </row>
    <row r="160" spans="1:29" ht="15">
      <c r="A160" s="35">
        <v>149</v>
      </c>
      <c r="B160" s="36" t="s">
        <v>52</v>
      </c>
      <c r="C160" s="34">
        <f t="shared" si="9"/>
        <v>5</v>
      </c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25"/>
      <c r="Z160" s="18"/>
      <c r="AA160" s="18"/>
      <c r="AB160" s="18"/>
      <c r="AC160" s="28">
        <v>5</v>
      </c>
    </row>
    <row r="161" spans="1:29" ht="15">
      <c r="A161" s="35">
        <v>150</v>
      </c>
      <c r="B161" s="36" t="s">
        <v>26</v>
      </c>
      <c r="C161" s="34">
        <f t="shared" si="9"/>
        <v>11</v>
      </c>
      <c r="D161" s="18"/>
      <c r="E161" s="18">
        <v>10</v>
      </c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25">
        <v>1</v>
      </c>
      <c r="Z161" s="18"/>
      <c r="AA161" s="18"/>
      <c r="AB161" s="18"/>
      <c r="AC161" s="28"/>
    </row>
    <row r="162" spans="1:29" ht="15">
      <c r="A162" s="35">
        <v>151</v>
      </c>
      <c r="B162" s="36" t="s">
        <v>138</v>
      </c>
      <c r="C162" s="34">
        <f t="shared" si="9"/>
        <v>0</v>
      </c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25"/>
      <c r="Z162" s="18"/>
      <c r="AA162" s="18"/>
      <c r="AB162" s="18"/>
      <c r="AC162" s="28"/>
    </row>
    <row r="163" spans="1:29" ht="15">
      <c r="A163" s="35">
        <v>152</v>
      </c>
      <c r="B163" s="36" t="s">
        <v>41</v>
      </c>
      <c r="C163" s="34">
        <f t="shared" si="9"/>
        <v>0</v>
      </c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25"/>
      <c r="Z163" s="18"/>
      <c r="AA163" s="18"/>
      <c r="AB163" s="18"/>
      <c r="AC163" s="28"/>
    </row>
    <row r="164" spans="1:29" ht="15">
      <c r="A164" s="35">
        <v>153</v>
      </c>
      <c r="B164" s="36" t="s">
        <v>74</v>
      </c>
      <c r="C164" s="34">
        <f aca="true" t="shared" si="10" ref="C164:C173">SUM(D164:AC164)</f>
        <v>5</v>
      </c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>
        <v>1</v>
      </c>
      <c r="U164" s="18"/>
      <c r="V164" s="18">
        <v>1</v>
      </c>
      <c r="W164" s="18"/>
      <c r="X164" s="18">
        <v>1</v>
      </c>
      <c r="Y164" s="25"/>
      <c r="Z164" s="18"/>
      <c r="AA164" s="18">
        <v>2</v>
      </c>
      <c r="AB164" s="18"/>
      <c r="AC164" s="28"/>
    </row>
    <row r="165" spans="1:29" ht="30">
      <c r="A165" s="35">
        <v>154</v>
      </c>
      <c r="B165" s="36" t="s">
        <v>134</v>
      </c>
      <c r="C165" s="34">
        <f t="shared" si="10"/>
        <v>0</v>
      </c>
      <c r="D165" s="18"/>
      <c r="E165" s="24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25"/>
      <c r="Z165" s="18"/>
      <c r="AA165" s="18"/>
      <c r="AB165" s="18"/>
      <c r="AC165" s="28"/>
    </row>
    <row r="166" spans="1:29" ht="45">
      <c r="A166" s="35"/>
      <c r="B166" s="36" t="s">
        <v>207</v>
      </c>
      <c r="C166" s="34">
        <f t="shared" si="10"/>
        <v>0</v>
      </c>
      <c r="D166" s="18"/>
      <c r="E166" s="24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25"/>
      <c r="Z166" s="18"/>
      <c r="AA166" s="18"/>
      <c r="AB166" s="18"/>
      <c r="AC166" s="28"/>
    </row>
    <row r="167" spans="1:29" ht="15">
      <c r="A167" s="35"/>
      <c r="B167" s="36" t="s">
        <v>30</v>
      </c>
      <c r="C167" s="34">
        <f t="shared" si="10"/>
        <v>2</v>
      </c>
      <c r="D167" s="18"/>
      <c r="E167" s="18">
        <v>1</v>
      </c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25">
        <v>1</v>
      </c>
      <c r="Z167" s="18"/>
      <c r="AA167" s="18"/>
      <c r="AB167" s="18"/>
      <c r="AC167" s="28"/>
    </row>
    <row r="168" spans="1:29" ht="15">
      <c r="A168" s="35"/>
      <c r="B168" s="36" t="s">
        <v>68</v>
      </c>
      <c r="C168" s="34">
        <f t="shared" si="10"/>
        <v>0</v>
      </c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25"/>
      <c r="Z168" s="18"/>
      <c r="AA168" s="18"/>
      <c r="AB168" s="18"/>
      <c r="AC168" s="28"/>
    </row>
    <row r="169" spans="1:29" ht="15">
      <c r="A169" s="35"/>
      <c r="B169" s="36" t="s">
        <v>79</v>
      </c>
      <c r="C169" s="34">
        <f t="shared" si="10"/>
        <v>0</v>
      </c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25"/>
      <c r="Z169" s="18"/>
      <c r="AA169" s="18"/>
      <c r="AB169" s="18"/>
      <c r="AC169" s="28"/>
    </row>
    <row r="170" spans="1:29" ht="15">
      <c r="A170" s="35"/>
      <c r="B170" s="36" t="s">
        <v>114</v>
      </c>
      <c r="C170" s="34">
        <f t="shared" si="10"/>
        <v>2</v>
      </c>
      <c r="D170" s="18">
        <v>2</v>
      </c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25"/>
      <c r="Z170" s="18"/>
      <c r="AA170" s="18"/>
      <c r="AB170" s="18"/>
      <c r="AC170" s="28"/>
    </row>
    <row r="171" spans="1:29" ht="30">
      <c r="A171" s="41"/>
      <c r="B171" s="42" t="s">
        <v>186</v>
      </c>
      <c r="C171" s="34">
        <f t="shared" si="10"/>
        <v>0</v>
      </c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7"/>
      <c r="Z171" s="20"/>
      <c r="AA171" s="20"/>
      <c r="AB171" s="20"/>
      <c r="AC171" s="28"/>
    </row>
    <row r="172" spans="1:29" ht="15">
      <c r="A172" s="41"/>
      <c r="B172" s="43" t="s">
        <v>101</v>
      </c>
      <c r="C172" s="34">
        <f t="shared" si="10"/>
        <v>0</v>
      </c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7"/>
      <c r="Z172" s="20"/>
      <c r="AA172" s="20"/>
      <c r="AB172" s="20"/>
      <c r="AC172" s="28"/>
    </row>
    <row r="173" spans="1:29" ht="15">
      <c r="A173" s="41"/>
      <c r="B173" s="43" t="s">
        <v>108</v>
      </c>
      <c r="C173" s="34">
        <f t="shared" si="10"/>
        <v>0</v>
      </c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7"/>
      <c r="Z173" s="20"/>
      <c r="AA173" s="20"/>
      <c r="AB173" s="20"/>
      <c r="AC173" s="28"/>
    </row>
    <row r="174" spans="1:4" ht="12">
      <c r="A174" s="6"/>
      <c r="B174" s="8"/>
      <c r="C174" s="15"/>
      <c r="D174" s="22"/>
    </row>
    <row r="175" spans="1:4" ht="12">
      <c r="A175" s="6"/>
      <c r="B175" s="8"/>
      <c r="C175" s="15"/>
      <c r="D175" s="22"/>
    </row>
    <row r="176" spans="1:4" ht="12">
      <c r="A176" s="6"/>
      <c r="B176" s="8"/>
      <c r="C176" s="15"/>
      <c r="D176" s="22"/>
    </row>
    <row r="177" spans="1:4" ht="12">
      <c r="A177" s="6"/>
      <c r="B177" s="8"/>
      <c r="C177" s="15"/>
      <c r="D177" s="22"/>
    </row>
    <row r="178" spans="1:4" ht="12">
      <c r="A178" s="6"/>
      <c r="B178" s="8"/>
      <c r="C178" s="15"/>
      <c r="D178" s="22"/>
    </row>
    <row r="179" spans="1:4" ht="12">
      <c r="A179" s="6"/>
      <c r="B179" s="8"/>
      <c r="C179" s="15"/>
      <c r="D179" s="22"/>
    </row>
    <row r="180" ht="12">
      <c r="A180" s="6"/>
    </row>
    <row r="181" ht="12">
      <c r="A181" s="6"/>
    </row>
    <row r="182" ht="12">
      <c r="A182" s="6"/>
    </row>
    <row r="183" ht="12">
      <c r="A183" s="6"/>
    </row>
    <row r="184" ht="12">
      <c r="A184" s="6"/>
    </row>
    <row r="185" ht="12">
      <c r="A185" s="6"/>
    </row>
    <row r="186" ht="12">
      <c r="A186" s="6"/>
    </row>
    <row r="187" ht="12">
      <c r="A187" s="6"/>
    </row>
    <row r="188" ht="12">
      <c r="A188" s="6"/>
    </row>
    <row r="189" ht="12">
      <c r="A189" s="6"/>
    </row>
    <row r="190" ht="12">
      <c r="A190" s="6"/>
    </row>
    <row r="191" ht="12">
      <c r="A191" s="6"/>
    </row>
    <row r="192" ht="12">
      <c r="A192" s="6"/>
    </row>
    <row r="193" ht="12">
      <c r="A193" s="6"/>
    </row>
    <row r="194" ht="12">
      <c r="A194" s="6"/>
    </row>
    <row r="195" ht="12">
      <c r="A195" s="6"/>
    </row>
    <row r="196" ht="12">
      <c r="A196" s="6"/>
    </row>
    <row r="197" ht="12">
      <c r="A197" s="6"/>
    </row>
    <row r="198" ht="12">
      <c r="A198" s="6"/>
    </row>
    <row r="199" ht="12">
      <c r="A199" s="6"/>
    </row>
    <row r="200" ht="12">
      <c r="A200" s="6"/>
    </row>
    <row r="201" ht="12">
      <c r="A201" s="6"/>
    </row>
    <row r="202" ht="12">
      <c r="A202" s="6"/>
    </row>
    <row r="203" ht="12">
      <c r="A203" s="6"/>
    </row>
    <row r="204" ht="12">
      <c r="A204" s="6"/>
    </row>
    <row r="205" ht="12">
      <c r="A205" s="6"/>
    </row>
    <row r="206" ht="12">
      <c r="A206" s="6"/>
    </row>
    <row r="207" ht="12">
      <c r="A207" s="6"/>
    </row>
    <row r="208" ht="12">
      <c r="A208" s="6"/>
    </row>
    <row r="209" ht="12">
      <c r="A209" s="6"/>
    </row>
    <row r="210" ht="12">
      <c r="A210" s="6"/>
    </row>
    <row r="211" ht="12">
      <c r="A211" s="6"/>
    </row>
    <row r="212" ht="12">
      <c r="A212" s="6"/>
    </row>
    <row r="213" ht="12">
      <c r="A213" s="6"/>
    </row>
    <row r="214" ht="12">
      <c r="A214" s="6"/>
    </row>
    <row r="215" ht="12">
      <c r="A215" s="6"/>
    </row>
    <row r="216" ht="12">
      <c r="A216" s="6"/>
    </row>
    <row r="217" ht="12">
      <c r="A217" s="6"/>
    </row>
    <row r="218" ht="12">
      <c r="A218" s="6"/>
    </row>
    <row r="219" ht="12">
      <c r="A219" s="6"/>
    </row>
    <row r="220" ht="12">
      <c r="A220" s="6"/>
    </row>
    <row r="221" ht="12">
      <c r="A221" s="6"/>
    </row>
    <row r="222" ht="12">
      <c r="A222" s="6"/>
    </row>
    <row r="223" ht="12">
      <c r="A223" s="6"/>
    </row>
    <row r="224" ht="12">
      <c r="A224" s="6"/>
    </row>
    <row r="225" ht="12">
      <c r="A225" s="6"/>
    </row>
    <row r="226" ht="12">
      <c r="A226" s="6"/>
    </row>
    <row r="227" ht="12">
      <c r="A227" s="6"/>
    </row>
    <row r="228" ht="12">
      <c r="A228" s="6"/>
    </row>
    <row r="229" ht="12">
      <c r="A229" s="6"/>
    </row>
    <row r="230" ht="12">
      <c r="A230" s="6"/>
    </row>
    <row r="231" ht="12">
      <c r="A231" s="6"/>
    </row>
    <row r="232" ht="12">
      <c r="A232" s="6"/>
    </row>
    <row r="233" ht="12">
      <c r="A233" s="6"/>
    </row>
    <row r="234" ht="12">
      <c r="A234" s="6"/>
    </row>
    <row r="235" ht="12">
      <c r="A235" s="6"/>
    </row>
    <row r="236" ht="12">
      <c r="A236" s="6"/>
    </row>
    <row r="237" ht="12">
      <c r="A237" s="6"/>
    </row>
    <row r="238" ht="12">
      <c r="A238" s="6"/>
    </row>
    <row r="239" ht="12">
      <c r="A239" s="6"/>
    </row>
    <row r="240" ht="12">
      <c r="A240" s="6"/>
    </row>
    <row r="241" ht="12">
      <c r="A241" s="6"/>
    </row>
    <row r="242" ht="12">
      <c r="A242" s="6"/>
    </row>
    <row r="243" ht="12">
      <c r="A243" s="6"/>
    </row>
    <row r="244" ht="12">
      <c r="A244" s="6"/>
    </row>
    <row r="245" ht="12">
      <c r="A245" s="6"/>
    </row>
    <row r="246" ht="12">
      <c r="A246" s="6"/>
    </row>
    <row r="247" ht="12">
      <c r="A247" s="6"/>
    </row>
    <row r="248" ht="12">
      <c r="A248" s="6"/>
    </row>
    <row r="249" ht="12">
      <c r="A249" s="6"/>
    </row>
    <row r="250" ht="12">
      <c r="A250" s="6"/>
    </row>
    <row r="251" ht="12">
      <c r="A251" s="6"/>
    </row>
    <row r="252" ht="12">
      <c r="A252" s="6"/>
    </row>
    <row r="253" ht="12">
      <c r="A253" s="6"/>
    </row>
    <row r="254" ht="12">
      <c r="A254" s="6"/>
    </row>
    <row r="255" ht="12">
      <c r="A255" s="6"/>
    </row>
    <row r="256" ht="12">
      <c r="A256" s="6"/>
    </row>
    <row r="257" ht="12">
      <c r="A257" s="6"/>
    </row>
    <row r="258" ht="12">
      <c r="A258" s="6"/>
    </row>
    <row r="259" ht="12">
      <c r="A259" s="6"/>
    </row>
    <row r="260" ht="12">
      <c r="A260" s="6"/>
    </row>
    <row r="261" ht="12">
      <c r="A261" s="6"/>
    </row>
    <row r="262" ht="12">
      <c r="A262" s="6"/>
    </row>
    <row r="263" ht="12">
      <c r="A263" s="6"/>
    </row>
    <row r="264" ht="12">
      <c r="A264" s="6"/>
    </row>
    <row r="265" ht="12">
      <c r="A265" s="6"/>
    </row>
    <row r="266" ht="12">
      <c r="A266" s="6"/>
    </row>
    <row r="267" ht="12">
      <c r="A267" s="6"/>
    </row>
    <row r="268" ht="12">
      <c r="A268" s="6"/>
    </row>
    <row r="269" ht="12">
      <c r="A269" s="6"/>
    </row>
    <row r="270" ht="12">
      <c r="A270" s="6"/>
    </row>
    <row r="271" ht="12">
      <c r="A271" s="6"/>
    </row>
    <row r="272" ht="12">
      <c r="A272" s="6"/>
    </row>
    <row r="273" ht="12">
      <c r="A273" s="6"/>
    </row>
    <row r="274" ht="12">
      <c r="A274" s="6"/>
    </row>
    <row r="275" ht="12">
      <c r="A275" s="6"/>
    </row>
    <row r="276" ht="12">
      <c r="A276" s="6"/>
    </row>
    <row r="277" ht="12">
      <c r="A277" s="6"/>
    </row>
    <row r="278" ht="12">
      <c r="A278" s="6"/>
    </row>
    <row r="279" ht="12">
      <c r="A279" s="6"/>
    </row>
    <row r="280" ht="12">
      <c r="A280" s="6"/>
    </row>
    <row r="281" ht="12">
      <c r="A281" s="6"/>
    </row>
    <row r="282" ht="12">
      <c r="A282" s="6"/>
    </row>
    <row r="283" ht="12">
      <c r="A283" s="6"/>
    </row>
    <row r="284" ht="12">
      <c r="A284" s="6"/>
    </row>
    <row r="285" ht="12">
      <c r="A285" s="6"/>
    </row>
    <row r="286" ht="12">
      <c r="A286" s="6"/>
    </row>
    <row r="287" ht="12">
      <c r="A287" s="6"/>
    </row>
    <row r="288" ht="12">
      <c r="A288" s="6"/>
    </row>
    <row r="289" ht="12">
      <c r="A289" s="6"/>
    </row>
    <row r="290" ht="12">
      <c r="A290" s="6"/>
    </row>
    <row r="291" ht="12">
      <c r="A291" s="6"/>
    </row>
    <row r="292" ht="12">
      <c r="A292" s="6"/>
    </row>
    <row r="293" ht="12">
      <c r="A293" s="6"/>
    </row>
    <row r="294" ht="12">
      <c r="A294" s="6"/>
    </row>
    <row r="295" ht="12">
      <c r="A295" s="6"/>
    </row>
    <row r="296" ht="12">
      <c r="A296" s="6"/>
    </row>
    <row r="297" ht="12">
      <c r="A297" s="6"/>
    </row>
    <row r="298" ht="12">
      <c r="A298" s="6"/>
    </row>
    <row r="299" ht="12">
      <c r="A299" s="6"/>
    </row>
    <row r="300" ht="12">
      <c r="A300" s="6"/>
    </row>
    <row r="301" ht="12">
      <c r="A301" s="6"/>
    </row>
    <row r="302" ht="12">
      <c r="A302" s="6"/>
    </row>
    <row r="303" ht="12">
      <c r="A303" s="6"/>
    </row>
    <row r="304" ht="12">
      <c r="A304" s="6"/>
    </row>
    <row r="305" ht="12">
      <c r="A305" s="6"/>
    </row>
    <row r="306" ht="12">
      <c r="A306" s="6"/>
    </row>
    <row r="307" ht="12">
      <c r="A307" s="6"/>
    </row>
    <row r="308" ht="12">
      <c r="A308" s="6"/>
    </row>
    <row r="309" ht="12">
      <c r="A309" s="6"/>
    </row>
    <row r="310" ht="12">
      <c r="A310" s="6"/>
    </row>
    <row r="311" ht="12">
      <c r="A311" s="6"/>
    </row>
    <row r="312" ht="12">
      <c r="A312" s="6"/>
    </row>
    <row r="313" ht="12">
      <c r="A313" s="6"/>
    </row>
    <row r="314" ht="12">
      <c r="A314" s="6"/>
    </row>
    <row r="315" ht="12">
      <c r="A315" s="6"/>
    </row>
    <row r="316" ht="12">
      <c r="A316" s="6"/>
    </row>
    <row r="317" ht="12">
      <c r="A317" s="6"/>
    </row>
    <row r="318" ht="12">
      <c r="A318" s="6"/>
    </row>
    <row r="319" ht="12">
      <c r="A319" s="6"/>
    </row>
    <row r="320" ht="12">
      <c r="A320" s="6"/>
    </row>
    <row r="321" ht="12">
      <c r="A321" s="6"/>
    </row>
    <row r="322" ht="12">
      <c r="A322" s="6"/>
    </row>
    <row r="323" ht="12">
      <c r="A323" s="6"/>
    </row>
    <row r="324" ht="12">
      <c r="A324" s="6"/>
    </row>
    <row r="325" ht="12">
      <c r="A325" s="6"/>
    </row>
    <row r="326" ht="12">
      <c r="A326" s="6"/>
    </row>
    <row r="327" ht="12">
      <c r="A327" s="6"/>
    </row>
    <row r="328" ht="12">
      <c r="A328" s="6"/>
    </row>
    <row r="329" ht="12">
      <c r="A329" s="6"/>
    </row>
    <row r="330" ht="12">
      <c r="A330" s="6"/>
    </row>
    <row r="331" ht="12">
      <c r="A331" s="6"/>
    </row>
    <row r="332" ht="12">
      <c r="A332" s="6"/>
    </row>
    <row r="333" ht="12">
      <c r="A333" s="6"/>
    </row>
    <row r="334" ht="12">
      <c r="A334" s="6"/>
    </row>
    <row r="335" ht="12">
      <c r="A335" s="6"/>
    </row>
    <row r="336" ht="12">
      <c r="A336" s="6"/>
    </row>
    <row r="337" ht="12">
      <c r="A337" s="6"/>
    </row>
    <row r="338" ht="12">
      <c r="A338" s="6"/>
    </row>
    <row r="339" ht="12">
      <c r="A339" s="6"/>
    </row>
    <row r="340" ht="12">
      <c r="A340" s="6"/>
    </row>
    <row r="341" ht="12">
      <c r="A341" s="6"/>
    </row>
    <row r="342" ht="12">
      <c r="A342" s="6"/>
    </row>
    <row r="343" ht="12">
      <c r="A343" s="6"/>
    </row>
    <row r="344" ht="12">
      <c r="A344" s="6"/>
    </row>
    <row r="345" ht="12">
      <c r="A345" s="6"/>
    </row>
    <row r="346" ht="12">
      <c r="A346" s="6"/>
    </row>
    <row r="347" ht="12">
      <c r="A347" s="6"/>
    </row>
    <row r="348" ht="12">
      <c r="A348" s="6"/>
    </row>
    <row r="349" ht="12">
      <c r="A349" s="6"/>
    </row>
    <row r="350" ht="12">
      <c r="A350" s="6"/>
    </row>
    <row r="351" ht="12">
      <c r="A351" s="6"/>
    </row>
    <row r="352" ht="12">
      <c r="A352" s="6"/>
    </row>
    <row r="353" ht="12">
      <c r="A353" s="6"/>
    </row>
    <row r="354" ht="12">
      <c r="A354" s="6"/>
    </row>
    <row r="355" ht="12">
      <c r="A355" s="6"/>
    </row>
    <row r="356" ht="12">
      <c r="A356" s="6"/>
    </row>
    <row r="357" ht="12">
      <c r="A357" s="6"/>
    </row>
    <row r="358" ht="12">
      <c r="A358" s="6"/>
    </row>
    <row r="359" ht="12">
      <c r="A359" s="6"/>
    </row>
    <row r="360" ht="12">
      <c r="A360" s="6"/>
    </row>
    <row r="361" ht="12">
      <c r="A361" s="6"/>
    </row>
    <row r="362" ht="12">
      <c r="A362" s="6"/>
    </row>
    <row r="363" ht="12">
      <c r="A363" s="6"/>
    </row>
    <row r="364" ht="12">
      <c r="A364" s="6"/>
    </row>
    <row r="365" ht="12">
      <c r="A365" s="6"/>
    </row>
    <row r="366" ht="12">
      <c r="A366" s="6"/>
    </row>
    <row r="367" ht="12">
      <c r="A367" s="6"/>
    </row>
    <row r="368" ht="12">
      <c r="A368" s="6"/>
    </row>
    <row r="369" ht="12">
      <c r="A369" s="6"/>
    </row>
    <row r="370" ht="12">
      <c r="A370" s="6"/>
    </row>
    <row r="371" ht="12">
      <c r="A371" s="6"/>
    </row>
    <row r="372" ht="12">
      <c r="A372" s="6"/>
    </row>
    <row r="373" ht="12">
      <c r="A373" s="6"/>
    </row>
    <row r="374" ht="12">
      <c r="A374" s="6"/>
    </row>
    <row r="375" ht="12">
      <c r="A375" s="6"/>
    </row>
    <row r="376" ht="12">
      <c r="A376" s="6"/>
    </row>
    <row r="377" ht="12">
      <c r="A377" s="6"/>
    </row>
    <row r="378" ht="12">
      <c r="A378" s="6"/>
    </row>
    <row r="379" ht="12">
      <c r="A379" s="6"/>
    </row>
    <row r="380" ht="12">
      <c r="A380" s="6"/>
    </row>
    <row r="381" ht="12">
      <c r="A381" s="6"/>
    </row>
    <row r="382" ht="12">
      <c r="A382" s="6"/>
    </row>
    <row r="383" ht="12">
      <c r="A383" s="6"/>
    </row>
    <row r="384" ht="12">
      <c r="A384" s="6"/>
    </row>
    <row r="385" ht="12">
      <c r="A385" s="6"/>
    </row>
    <row r="386" ht="12">
      <c r="A386" s="6"/>
    </row>
    <row r="387" ht="12">
      <c r="A387" s="6"/>
    </row>
    <row r="388" ht="12">
      <c r="A388" s="6"/>
    </row>
    <row r="389" ht="12">
      <c r="A389" s="6"/>
    </row>
    <row r="390" ht="12">
      <c r="A390" s="6"/>
    </row>
    <row r="391" ht="12">
      <c r="A391" s="6"/>
    </row>
    <row r="392" ht="12">
      <c r="A392" s="6"/>
    </row>
    <row r="393" ht="12">
      <c r="A393" s="6"/>
    </row>
    <row r="394" ht="12">
      <c r="A394" s="6"/>
    </row>
    <row r="395" ht="12">
      <c r="A395" s="6"/>
    </row>
    <row r="396" ht="12">
      <c r="A396" s="6"/>
    </row>
    <row r="397" ht="12">
      <c r="A397" s="6"/>
    </row>
    <row r="398" ht="12">
      <c r="A398" s="6"/>
    </row>
    <row r="399" ht="12">
      <c r="A399" s="6"/>
    </row>
    <row r="400" ht="12">
      <c r="A400" s="6"/>
    </row>
    <row r="401" ht="12">
      <c r="A401" s="6"/>
    </row>
    <row r="402" ht="12">
      <c r="A402" s="6"/>
    </row>
    <row r="403" ht="12">
      <c r="A403" s="6"/>
    </row>
    <row r="404" ht="12">
      <c r="A404" s="6"/>
    </row>
    <row r="405" ht="12">
      <c r="A405" s="6"/>
    </row>
    <row r="406" ht="12">
      <c r="A406" s="6"/>
    </row>
    <row r="407" ht="12">
      <c r="A407" s="6"/>
    </row>
    <row r="408" ht="12">
      <c r="A408" s="6"/>
    </row>
    <row r="409" ht="12">
      <c r="A409" s="6"/>
    </row>
    <row r="410" ht="12">
      <c r="A410" s="6"/>
    </row>
    <row r="411" ht="12">
      <c r="A411" s="6"/>
    </row>
    <row r="412" ht="12">
      <c r="A412" s="6"/>
    </row>
    <row r="413" ht="12">
      <c r="A413" s="6"/>
    </row>
    <row r="414" ht="12">
      <c r="A414" s="6"/>
    </row>
    <row r="415" ht="12">
      <c r="A415" s="6"/>
    </row>
    <row r="416" ht="12">
      <c r="A416" s="6"/>
    </row>
    <row r="417" ht="12">
      <c r="A417" s="6"/>
    </row>
    <row r="418" ht="12">
      <c r="A418" s="6"/>
    </row>
    <row r="419" ht="12">
      <c r="A419" s="6"/>
    </row>
    <row r="420" ht="12">
      <c r="A420" s="6"/>
    </row>
    <row r="421" ht="12">
      <c r="A421" s="6"/>
    </row>
    <row r="422" ht="12">
      <c r="A422" s="6"/>
    </row>
    <row r="423" ht="12">
      <c r="A423" s="6"/>
    </row>
    <row r="424" ht="12">
      <c r="A424" s="6"/>
    </row>
    <row r="425" ht="12">
      <c r="A425" s="6"/>
    </row>
    <row r="426" ht="12">
      <c r="A426" s="6"/>
    </row>
    <row r="427" ht="12">
      <c r="A427" s="6"/>
    </row>
    <row r="428" ht="12">
      <c r="A428" s="6"/>
    </row>
    <row r="429" ht="12">
      <c r="A429" s="6"/>
    </row>
    <row r="430" ht="12">
      <c r="A430" s="6"/>
    </row>
    <row r="431" ht="12">
      <c r="A431" s="6"/>
    </row>
    <row r="432" ht="12">
      <c r="A432" s="6"/>
    </row>
    <row r="433" ht="12">
      <c r="A433" s="6"/>
    </row>
    <row r="434" ht="12">
      <c r="A434" s="6"/>
    </row>
    <row r="435" ht="12">
      <c r="A435" s="6"/>
    </row>
    <row r="436" ht="12">
      <c r="A436" s="6"/>
    </row>
    <row r="437" ht="12">
      <c r="A437" s="6"/>
    </row>
    <row r="438" ht="12">
      <c r="A438" s="6"/>
    </row>
    <row r="439" ht="12">
      <c r="A439" s="6"/>
    </row>
    <row r="440" ht="12">
      <c r="A440" s="6"/>
    </row>
    <row r="441" ht="12">
      <c r="A441" s="6"/>
    </row>
    <row r="442" ht="12">
      <c r="A442" s="6"/>
    </row>
    <row r="443" ht="12">
      <c r="A443" s="6"/>
    </row>
    <row r="444" ht="12">
      <c r="A444" s="6"/>
    </row>
    <row r="445" ht="12">
      <c r="A445" s="6"/>
    </row>
    <row r="446" ht="12">
      <c r="A446" s="6"/>
    </row>
    <row r="447" ht="12">
      <c r="A447" s="6"/>
    </row>
    <row r="448" ht="12">
      <c r="A448" s="6"/>
    </row>
    <row r="449" ht="12">
      <c r="A449" s="6"/>
    </row>
    <row r="450" ht="12">
      <c r="A450" s="6"/>
    </row>
    <row r="451" ht="12">
      <c r="A451" s="6"/>
    </row>
    <row r="452" ht="12">
      <c r="A452" s="6"/>
    </row>
    <row r="453" ht="12">
      <c r="A453" s="6"/>
    </row>
    <row r="454" ht="12">
      <c r="A454" s="6"/>
    </row>
    <row r="455" ht="12">
      <c r="A455" s="6"/>
    </row>
    <row r="456" ht="12">
      <c r="A456" s="6"/>
    </row>
    <row r="457" ht="12">
      <c r="A457" s="6"/>
    </row>
    <row r="458" ht="12">
      <c r="A458" s="6"/>
    </row>
    <row r="459" ht="12">
      <c r="A459" s="6"/>
    </row>
    <row r="460" ht="12">
      <c r="A460" s="6"/>
    </row>
    <row r="461" ht="12">
      <c r="A461" s="6"/>
    </row>
    <row r="462" ht="12">
      <c r="A462" s="6"/>
    </row>
  </sheetData>
  <sheetProtection/>
  <mergeCells count="6">
    <mergeCell ref="D1:AC1"/>
    <mergeCell ref="A7:B7"/>
    <mergeCell ref="A5:B5"/>
    <mergeCell ref="A6:B6"/>
    <mergeCell ref="A4:B4"/>
    <mergeCell ref="A3:B3"/>
  </mergeCells>
  <printOptions/>
  <pageMargins left="0.2755905511811024" right="0.1968503937007874" top="0.15748031496062992" bottom="0.15748031496062992" header="0.31496062992125984" footer="0.31496062992125984"/>
  <pageSetup fitToHeight="0" horizontalDpi="600" verticalDpi="6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F2" sqref="F2"/>
    </sheetView>
  </sheetViews>
  <sheetFormatPr defaultColWidth="9.140625" defaultRowHeight="15"/>
  <sheetData>
    <row r="1" spans="1:8" ht="153.75">
      <c r="A1" s="9" t="s">
        <v>55</v>
      </c>
      <c r="B1" s="9" t="s">
        <v>56</v>
      </c>
      <c r="C1" s="9" t="s">
        <v>90</v>
      </c>
      <c r="D1" s="9" t="s">
        <v>87</v>
      </c>
      <c r="E1" s="9" t="s">
        <v>58</v>
      </c>
      <c r="F1" s="9" t="s">
        <v>89</v>
      </c>
      <c r="G1" s="9" t="s">
        <v>65</v>
      </c>
      <c r="H1" s="9" t="s">
        <v>59</v>
      </c>
    </row>
    <row r="2" spans="1:6" ht="128.25" customHeight="1">
      <c r="A2" s="9" t="s">
        <v>85</v>
      </c>
      <c r="B2" s="9" t="s">
        <v>60</v>
      </c>
      <c r="C2" s="9" t="s">
        <v>0</v>
      </c>
      <c r="D2" s="9" t="s">
        <v>1</v>
      </c>
      <c r="E2" s="9" t="s">
        <v>2</v>
      </c>
      <c r="F2" s="9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Novosad1</dc:creator>
  <cp:keywords/>
  <dc:description/>
  <cp:lastModifiedBy>User</cp:lastModifiedBy>
  <cp:lastPrinted>2019-12-19T22:09:58Z</cp:lastPrinted>
  <dcterms:created xsi:type="dcterms:W3CDTF">2012-01-16T00:32:54Z</dcterms:created>
  <dcterms:modified xsi:type="dcterms:W3CDTF">2020-01-13T06:02:19Z</dcterms:modified>
  <cp:category/>
  <cp:version/>
  <cp:contentType/>
  <cp:contentStatus/>
</cp:coreProperties>
</file>