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  <sheet name="Лист1" sheetId="2" r:id="rId2"/>
  </sheets>
  <definedNames>
    <definedName name="_xlnm.Print_Titles" localSheetId="0">'Лист3'!$2:$2</definedName>
  </definedNames>
  <calcPr fullCalcOnLoad="1"/>
</workbook>
</file>

<file path=xl/sharedStrings.xml><?xml version="1.0" encoding="utf-8"?>
<sst xmlns="http://schemas.openxmlformats.org/spreadsheetml/2006/main" count="222" uniqueCount="219">
  <si>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</si>
  <si>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</si>
  <si>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</si>
  <si>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</si>
  <si>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</si>
  <si>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</si>
  <si>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</si>
  <si>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</si>
  <si>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</si>
  <si>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</si>
  <si>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</si>
  <si>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</si>
  <si>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</si>
  <si>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</si>
  <si>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</si>
  <si>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</si>
  <si>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</si>
  <si>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</si>
  <si>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</si>
  <si>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</si>
  <si>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</si>
  <si>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</si>
  <si>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</si>
  <si>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</si>
  <si>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</si>
  <si>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</si>
  <si>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</si>
  <si>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</si>
  <si>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</si>
  <si>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</si>
  <si>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</si>
  <si>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</si>
  <si>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</si>
  <si>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</si>
  <si>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</si>
  <si>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</si>
  <si>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</si>
  <si>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</si>
  <si>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</si>
  <si>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</si>
  <si>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</si>
  <si>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</si>
  <si>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</si>
  <si>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</si>
  <si>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</si>
  <si>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</si>
  <si>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</si>
  <si>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</si>
  <si>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</si>
  <si>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</si>
  <si>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</si>
  <si>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</si>
  <si>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</si>
  <si>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</si>
  <si>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</si>
  <si>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</si>
  <si>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</si>
  <si>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</si>
  <si>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</si>
  <si>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</si>
  <si>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</si>
  <si>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</si>
  <si>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</si>
  <si>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</si>
  <si>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</si>
  <si>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</si>
  <si>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</si>
  <si>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</si>
  <si>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</si>
  <si>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</si>
  <si>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</si>
  <si>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</si>
  <si>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</si>
  <si>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</si>
  <si>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</si>
  <si>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</si>
  <si>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</si>
  <si>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</si>
  <si>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</si>
  <si>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</si>
  <si>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</si>
  <si>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</si>
  <si>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</si>
  <si>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</si>
  <si>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</si>
  <si>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</si>
  <si>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Вакантная должность</t>
  </si>
  <si>
    <t xml:space="preserve">ГАУЗ «Магаданский областной санаторий «Талая» 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</si>
  <si>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</si>
  <si>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</si>
  <si>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</si>
  <si>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</si>
  <si>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</si>
  <si>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</si>
  <si>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</si>
  <si>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</si>
  <si>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</si>
  <si>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</si>
  <si>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</si>
  <si>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</si>
  <si>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</si>
  <si>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</si>
  <si>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</si>
  <si>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</si>
  <si>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</si>
  <si>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</si>
  <si>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</si>
  <si>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</si>
  <si>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</si>
  <si>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</si>
  <si>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</si>
  <si>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</si>
  <si>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</si>
  <si>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</si>
  <si>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</si>
  <si>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</si>
  <si>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</si>
  <si>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</si>
  <si>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</si>
  <si>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</si>
  <si>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</si>
  <si>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</si>
  <si>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</si>
  <si>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</si>
  <si>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</si>
  <si>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</si>
  <si>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</si>
  <si>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</si>
  <si>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</si>
  <si>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</si>
  <si>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</si>
  <si>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</si>
  <si>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</si>
  <si>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</si>
  <si>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ОГКУЗ «Магаданский областной детский противотуберкулезный санаторий" п. Стекольный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</si>
  <si>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</si>
  <si>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</si>
  <si>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</si>
  <si>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</si>
  <si>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</si>
  <si>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</si>
  <si>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</si>
  <si>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</si>
  <si>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</si>
  <si>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</si>
  <si>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ГБУЗ «Магаданская областная станция переливания    крови»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</si>
  <si>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</si>
  <si>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</si>
  <si>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</si>
  <si>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</si>
  <si>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</si>
  <si>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</si>
  <si>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</si>
  <si>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</si>
  <si>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</si>
  <si>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</si>
  <si>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МОГБУЗ «Инфекционная   больница»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</si>
  <si>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</si>
  <si>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</si>
  <si>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</si>
  <si>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</si>
  <si>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</si>
  <si>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</si>
  <si>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</si>
  <si>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</si>
  <si>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</si>
  <si>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</si>
  <si>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</si>
  <si>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</si>
  <si>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</si>
  <si>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</si>
  <si>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</si>
  <si>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</si>
  <si>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</si>
  <si>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</si>
  <si>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</si>
  <si>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</si>
  <si>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</si>
  <si>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</si>
  <si>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</si>
  <si>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</si>
  <si>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</si>
  <si>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</si>
  <si>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</si>
  <si>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</si>
  <si>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</si>
  <si>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</si>
  <si>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</si>
  <si>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</si>
  <si>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</si>
  <si>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</si>
  <si>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</si>
  <si>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</si>
  <si>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</si>
  <si>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</si>
  <si>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</si>
  <si>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 xml:space="preserve">Врач психиатр-нарколог </t>
  </si>
  <si>
    <t>ГБУЗ "Магднская областная больница"</t>
  </si>
  <si>
    <t>ИТОГО</t>
  </si>
  <si>
    <t>Врач рентгенэндовоскулярных методов диагностики и лечения (врач рентгенхирург)</t>
  </si>
  <si>
    <t>Всего врачей</t>
  </si>
  <si>
    <t>Всего среднего медперсонала</t>
  </si>
  <si>
    <t>Всего младшего персонала</t>
  </si>
  <si>
    <t>Итого по Магаданской области области</t>
  </si>
  <si>
    <t>Начальник отдела (склада) медицинского имущества</t>
  </si>
  <si>
    <t>Врач  сурдолог-отоларинголог</t>
  </si>
  <si>
    <t>Всего с высшим немедицинским образованием (биологи, психологи, физики, провиоры, преподаватели специальных дисциплин)</t>
  </si>
  <si>
    <t>Заведующий аптекой (аптечным пунктом) среднее образование</t>
  </si>
  <si>
    <t>Заведующий складом (тендерным отделом по хранению и отпуску медикаментов)/ Заведующий аптекой (аптечным пунктом ) высшее образование</t>
  </si>
  <si>
    <t xml:space="preserve"> ГАУЗ "Магаданский областной санаторий "Талая"</t>
  </si>
  <si>
    <r>
      <rPr>
        <b/>
        <sz val="10"/>
        <color indexed="8"/>
        <rFont val="Times New Roman"/>
        <family val="1"/>
      </rPr>
      <t>Преподаватель специальных дисциплин: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терапевт - 1,                                                  акушер-гинеолог - 1,                                                         провизор - 1</t>
    </r>
  </si>
  <si>
    <t>Врач-гастроэнтеролог</t>
  </si>
  <si>
    <t>Провизор/ провизор-аналитик</t>
  </si>
  <si>
    <t>Заведующий ФАП/ ФЗ</t>
  </si>
  <si>
    <t>Врач сердечно-сосудистый хирург</t>
  </si>
  <si>
    <t>Фельдшер отдела экстренной и консультативной медицинской помощи и медицинской эвакуации</t>
  </si>
  <si>
    <t>Медицинская сестра по приему вызовов СМП и передаче их выездным бригадам СМП</t>
  </si>
  <si>
    <t>Врач стоматолог хирург</t>
  </si>
  <si>
    <t>Вакантные  должности  в ЛПУ Магаданской области  на 01.09.2019г.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</si>
</sst>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right" vertical="center" indent="1"/>
    </xf>
    <xf numFmtId="0" fontId="7" fillId="4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2" fontId="8" fillId="8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right" vertical="center" indent="1"/>
    </xf>
    <xf numFmtId="0" fontId="7" fillId="6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right" vertical="center" indent="1"/>
    </xf>
    <xf numFmtId="0" fontId="7" fillId="7" borderId="10" xfId="0" applyFont="1" applyFill="1" applyBorder="1" applyAlignment="1">
      <alignment vertical="center" wrapText="1"/>
    </xf>
    <xf numFmtId="0" fontId="7" fillId="6" borderId="10" xfId="0" applyNumberFormat="1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vertical="center" inden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wrapText="1"/>
    </xf>
    <xf numFmtId="0" fontId="3" fillId="4" borderId="12" xfId="0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vertical="center" wrapText="1"/>
    </xf>
    <xf numFmtId="2" fontId="8" fillId="8" borderId="12" xfId="0" applyNumberFormat="1" applyFont="1" applyFill="1" applyBorder="1" applyAlignment="1">
      <alignment horizontal="right" vertical="center"/>
    </xf>
    <xf numFmtId="2" fontId="8" fillId="35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2" fontId="6" fillId="35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2" fontId="8" fillId="6" borderId="13" xfId="0" applyNumberFormat="1" applyFont="1" applyFill="1" applyBorder="1" applyAlignment="1">
      <alignment horizontal="right" vertical="center"/>
    </xf>
    <xf numFmtId="2" fontId="6" fillId="6" borderId="13" xfId="0" applyNumberFormat="1" applyFont="1" applyFill="1" applyBorder="1" applyAlignment="1">
      <alignment horizontal="right" vertical="center"/>
    </xf>
    <xf numFmtId="2" fontId="8" fillId="7" borderId="13" xfId="0" applyNumberFormat="1" applyFont="1" applyFill="1" applyBorder="1" applyAlignment="1">
      <alignment horizontal="right" vertical="center"/>
    </xf>
    <xf numFmtId="2" fontId="8" fillId="16" borderId="13" xfId="0" applyNumberFormat="1" applyFont="1" applyFill="1" applyBorder="1" applyAlignment="1">
      <alignment horizontal="right" vertical="center"/>
    </xf>
    <xf numFmtId="2" fontId="12" fillId="36" borderId="13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vertical="center"/>
    </xf>
    <xf numFmtId="0" fontId="7" fillId="7" borderId="10" xfId="0" applyFont="1" applyFill="1" applyBorder="1" applyAlignment="1">
      <alignment horizontal="left" vertical="center" wrapText="1"/>
    </xf>
    <xf numFmtId="0" fontId="6" fillId="10" borderId="13" xfId="0" applyFont="1" applyFill="1" applyBorder="1" applyAlignment="1">
      <alignment horizontal="center" textRotation="90" wrapText="1"/>
    </xf>
    <xf numFmtId="0" fontId="14" fillId="10" borderId="13" xfId="0" applyFont="1" applyFill="1" applyBorder="1" applyAlignment="1">
      <alignment horizontal="center" textRotation="90" wrapText="1"/>
    </xf>
    <xf numFmtId="0" fontId="6" fillId="35" borderId="15" xfId="0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8" fillId="7" borderId="15" xfId="0" applyFont="1" applyFill="1" applyBorder="1" applyAlignment="1">
      <alignment horizontal="right" vertical="center" wrapText="1"/>
    </xf>
    <xf numFmtId="0" fontId="8" fillId="7" borderId="16" xfId="0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right" vertical="center" wrapText="1"/>
    </xf>
    <xf numFmtId="0" fontId="8" fillId="16" borderId="15" xfId="0" applyFont="1" applyFill="1" applyBorder="1" applyAlignment="1">
      <alignment horizontal="right" vertical="center" wrapText="1"/>
    </xf>
    <xf numFmtId="0" fontId="8" fillId="16" borderId="16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2"/>
  <sheetViews>
    <sheetView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L2" sqref="AL2"/>
    </sheetView>
  </sheetViews>
  <sheetFormatPr defaultColWidth="9.140625" defaultRowHeight="15"/>
  <cols>
    <col min="1" max="1" width="6.00390625" style="2" customWidth="1"/>
    <col min="2" max="2" width="40.8515625" style="3" customWidth="1"/>
    <col min="3" max="3" width="8.57421875" style="13" customWidth="1"/>
    <col min="4" max="4" width="7.421875" style="1" customWidth="1"/>
    <col min="5" max="5" width="7.140625" style="1" customWidth="1"/>
    <col min="6" max="6" width="6.421875" style="1" customWidth="1"/>
    <col min="7" max="7" width="7.28125" style="1" customWidth="1"/>
    <col min="8" max="17" width="6.421875" style="1" customWidth="1"/>
    <col min="18" max="18" width="7.28125" style="1" customWidth="1"/>
    <col min="19" max="34" width="6.421875" style="1" customWidth="1"/>
    <col min="35" max="35" width="8.140625" style="1" customWidth="1"/>
    <col min="36" max="36" width="6.421875" style="14" customWidth="1"/>
    <col min="37" max="44" width="9.140625" style="1" customWidth="1"/>
    <col min="45" max="16384" width="9.140625" style="2" customWidth="1"/>
  </cols>
  <sheetData>
    <row r="1" spans="4:36" ht="36.75" customHeight="1" thickBot="1">
      <c r="D1" s="68" t="s">
        <v>218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44" s="4" customFormat="1" ht="283.5" customHeight="1" thickBot="1">
      <c r="A2" s="57" t="s">
        <v>88</v>
      </c>
      <c r="B2" s="58" t="s">
        <v>86</v>
      </c>
      <c r="C2" s="59" t="s">
        <v>198</v>
      </c>
      <c r="D2" s="62" t="s">
        <v>197</v>
      </c>
      <c r="E2" s="62" t="s">
        <v>157</v>
      </c>
      <c r="F2" s="62" t="s">
        <v>57</v>
      </c>
      <c r="G2" s="62" t="s">
        <v>56</v>
      </c>
      <c r="H2" s="62" t="s">
        <v>148</v>
      </c>
      <c r="I2" s="62" t="s">
        <v>145</v>
      </c>
      <c r="J2" s="62" t="s">
        <v>130</v>
      </c>
      <c r="K2" s="62" t="s">
        <v>90</v>
      </c>
      <c r="L2" s="62" t="s">
        <v>129</v>
      </c>
      <c r="M2" s="62" t="s">
        <v>147</v>
      </c>
      <c r="N2" s="62" t="s">
        <v>149</v>
      </c>
      <c r="O2" s="62" t="s">
        <v>146</v>
      </c>
      <c r="P2" s="62" t="s">
        <v>134</v>
      </c>
      <c r="Q2" s="62" t="s">
        <v>192</v>
      </c>
      <c r="R2" s="62" t="s">
        <v>154</v>
      </c>
      <c r="S2" s="62" t="s">
        <v>156</v>
      </c>
      <c r="T2" s="62" t="s">
        <v>150</v>
      </c>
      <c r="U2" s="62" t="s">
        <v>151</v>
      </c>
      <c r="V2" s="62" t="s">
        <v>152</v>
      </c>
      <c r="W2" s="62" t="s">
        <v>155</v>
      </c>
      <c r="X2" s="62" t="s">
        <v>60</v>
      </c>
      <c r="Y2" s="62" t="s">
        <v>153</v>
      </c>
      <c r="Z2" s="62" t="s">
        <v>159</v>
      </c>
      <c r="AA2" s="62" t="s">
        <v>161</v>
      </c>
      <c r="AB2" s="62" t="s">
        <v>163</v>
      </c>
      <c r="AC2" s="62" t="s">
        <v>162</v>
      </c>
      <c r="AD2" s="62" t="s">
        <v>164</v>
      </c>
      <c r="AE2" s="62" t="s">
        <v>165</v>
      </c>
      <c r="AF2" s="62" t="s">
        <v>158</v>
      </c>
      <c r="AG2" s="62" t="s">
        <v>160</v>
      </c>
      <c r="AH2" s="62" t="s">
        <v>209</v>
      </c>
      <c r="AI2" s="62" t="s">
        <v>194</v>
      </c>
      <c r="AJ2" s="63" t="s">
        <v>178</v>
      </c>
      <c r="AK2" s="23"/>
      <c r="AL2" s="23"/>
      <c r="AM2" s="10"/>
      <c r="AN2" s="10"/>
      <c r="AO2" s="10"/>
      <c r="AP2" s="10"/>
      <c r="AQ2" s="10"/>
      <c r="AR2" s="10"/>
    </row>
    <row r="3" spans="1:48" s="17" customFormat="1" ht="27" customHeight="1" thickBot="1">
      <c r="A3" s="73" t="s">
        <v>203</v>
      </c>
      <c r="B3" s="74"/>
      <c r="C3" s="56">
        <f>SUM(D3:AJ3)</f>
        <v>237.75</v>
      </c>
      <c r="D3" s="56">
        <f>SUM(D4:D7)</f>
        <v>30</v>
      </c>
      <c r="E3" s="56">
        <f aca="true" t="shared" si="0" ref="E3:AJ3">SUM(E4:E7)</f>
        <v>45</v>
      </c>
      <c r="F3" s="56">
        <f t="shared" si="0"/>
        <v>0</v>
      </c>
      <c r="G3" s="56">
        <f t="shared" si="0"/>
        <v>20</v>
      </c>
      <c r="H3" s="56">
        <f t="shared" si="0"/>
        <v>1</v>
      </c>
      <c r="I3" s="56">
        <f t="shared" si="0"/>
        <v>0</v>
      </c>
      <c r="J3" s="56">
        <f t="shared" si="0"/>
        <v>3</v>
      </c>
      <c r="K3" s="56">
        <f t="shared" si="0"/>
        <v>3</v>
      </c>
      <c r="L3" s="56">
        <f t="shared" si="0"/>
        <v>4</v>
      </c>
      <c r="M3" s="56">
        <f t="shared" si="0"/>
        <v>3.5</v>
      </c>
      <c r="N3" s="56">
        <f t="shared" si="0"/>
        <v>16</v>
      </c>
      <c r="O3" s="56">
        <f t="shared" si="0"/>
        <v>0</v>
      </c>
      <c r="P3" s="56">
        <f t="shared" si="0"/>
        <v>2</v>
      </c>
      <c r="Q3" s="56">
        <f t="shared" si="0"/>
        <v>0</v>
      </c>
      <c r="R3" s="56">
        <f t="shared" si="0"/>
        <v>10</v>
      </c>
      <c r="S3" s="56">
        <f t="shared" si="0"/>
        <v>9</v>
      </c>
      <c r="T3" s="56">
        <f t="shared" si="0"/>
        <v>7</v>
      </c>
      <c r="U3" s="56">
        <f t="shared" si="0"/>
        <v>6.5</v>
      </c>
      <c r="V3" s="56">
        <f t="shared" si="0"/>
        <v>3</v>
      </c>
      <c r="W3" s="56">
        <f t="shared" si="0"/>
        <v>3.5</v>
      </c>
      <c r="X3" s="56">
        <f t="shared" si="0"/>
        <v>1.5</v>
      </c>
      <c r="Y3" s="56">
        <f t="shared" si="0"/>
        <v>2</v>
      </c>
      <c r="Z3" s="56">
        <f t="shared" si="0"/>
        <v>2.75</v>
      </c>
      <c r="AA3" s="56">
        <f t="shared" si="0"/>
        <v>2</v>
      </c>
      <c r="AB3" s="56">
        <f t="shared" si="0"/>
        <v>6</v>
      </c>
      <c r="AC3" s="56">
        <f t="shared" si="0"/>
        <v>2</v>
      </c>
      <c r="AD3" s="56">
        <f t="shared" si="0"/>
        <v>9</v>
      </c>
      <c r="AE3" s="56">
        <f t="shared" si="0"/>
        <v>10</v>
      </c>
      <c r="AF3" s="56">
        <f t="shared" si="0"/>
        <v>4</v>
      </c>
      <c r="AG3" s="56">
        <f t="shared" si="0"/>
        <v>11</v>
      </c>
      <c r="AH3" s="56">
        <f t="shared" si="0"/>
        <v>1</v>
      </c>
      <c r="AI3" s="56">
        <f t="shared" si="0"/>
        <v>3</v>
      </c>
      <c r="AJ3" s="56">
        <f t="shared" si="0"/>
        <v>17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s="17" customFormat="1" ht="14.25" customHeight="1" thickBot="1">
      <c r="A4" s="71" t="s">
        <v>200</v>
      </c>
      <c r="B4" s="72"/>
      <c r="C4" s="55">
        <f>SUM(D4:AJ4)</f>
        <v>119.75</v>
      </c>
      <c r="D4" s="55">
        <f aca="true" t="shared" si="1" ref="D4:AJ4">SUM(D8:D112)</f>
        <v>13</v>
      </c>
      <c r="E4" s="55">
        <f t="shared" si="1"/>
        <v>13</v>
      </c>
      <c r="F4" s="55">
        <f t="shared" si="1"/>
        <v>0</v>
      </c>
      <c r="G4" s="55">
        <f t="shared" si="1"/>
        <v>11</v>
      </c>
      <c r="H4" s="55">
        <f t="shared" si="1"/>
        <v>1</v>
      </c>
      <c r="I4" s="55">
        <f t="shared" si="1"/>
        <v>0</v>
      </c>
      <c r="J4" s="55">
        <f t="shared" si="1"/>
        <v>2</v>
      </c>
      <c r="K4" s="55">
        <f t="shared" si="1"/>
        <v>3</v>
      </c>
      <c r="L4" s="55">
        <f t="shared" si="1"/>
        <v>4</v>
      </c>
      <c r="M4" s="55">
        <f t="shared" si="1"/>
        <v>3.5</v>
      </c>
      <c r="N4" s="55">
        <f t="shared" si="1"/>
        <v>14</v>
      </c>
      <c r="O4" s="55">
        <f t="shared" si="1"/>
        <v>0</v>
      </c>
      <c r="P4" s="55">
        <f t="shared" si="1"/>
        <v>0</v>
      </c>
      <c r="Q4" s="55">
        <f t="shared" si="1"/>
        <v>0</v>
      </c>
      <c r="R4" s="55">
        <f t="shared" si="1"/>
        <v>4</v>
      </c>
      <c r="S4" s="55">
        <f t="shared" si="1"/>
        <v>9</v>
      </c>
      <c r="T4" s="55">
        <f t="shared" si="1"/>
        <v>3</v>
      </c>
      <c r="U4" s="55">
        <f t="shared" si="1"/>
        <v>6.5</v>
      </c>
      <c r="V4" s="55">
        <f t="shared" si="1"/>
        <v>3</v>
      </c>
      <c r="W4" s="55">
        <f t="shared" si="1"/>
        <v>3.5</v>
      </c>
      <c r="X4" s="55">
        <f t="shared" si="1"/>
        <v>0.5</v>
      </c>
      <c r="Y4" s="55">
        <f t="shared" si="1"/>
        <v>1</v>
      </c>
      <c r="Z4" s="55">
        <f t="shared" si="1"/>
        <v>1.75</v>
      </c>
      <c r="AA4" s="55">
        <f t="shared" si="1"/>
        <v>2</v>
      </c>
      <c r="AB4" s="55">
        <f t="shared" si="1"/>
        <v>1</v>
      </c>
      <c r="AC4" s="55">
        <f t="shared" si="1"/>
        <v>0</v>
      </c>
      <c r="AD4" s="55">
        <f t="shared" si="1"/>
        <v>6</v>
      </c>
      <c r="AE4" s="55">
        <f t="shared" si="1"/>
        <v>3</v>
      </c>
      <c r="AF4" s="55">
        <f t="shared" si="1"/>
        <v>2</v>
      </c>
      <c r="AG4" s="55">
        <f t="shared" si="1"/>
        <v>8</v>
      </c>
      <c r="AH4" s="55">
        <f t="shared" si="1"/>
        <v>1</v>
      </c>
      <c r="AI4" s="55">
        <f t="shared" si="1"/>
        <v>0</v>
      </c>
      <c r="AJ4" s="55">
        <f t="shared" si="1"/>
        <v>0</v>
      </c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s="17" customFormat="1" ht="40.5" customHeight="1" thickBot="1">
      <c r="A5" s="66" t="s">
        <v>206</v>
      </c>
      <c r="B5" s="67"/>
      <c r="C5" s="54">
        <f>SUM(C113:C118)</f>
        <v>16</v>
      </c>
      <c r="D5" s="54">
        <f aca="true" t="shared" si="2" ref="D5:AJ5">SUM(D113:D118)</f>
        <v>0</v>
      </c>
      <c r="E5" s="54">
        <f t="shared" si="2"/>
        <v>0</v>
      </c>
      <c r="F5" s="54">
        <f t="shared" si="2"/>
        <v>0</v>
      </c>
      <c r="G5" s="54">
        <f t="shared" si="2"/>
        <v>0</v>
      </c>
      <c r="H5" s="54">
        <f t="shared" si="2"/>
        <v>0</v>
      </c>
      <c r="I5" s="54">
        <f t="shared" si="2"/>
        <v>0</v>
      </c>
      <c r="J5" s="54">
        <f t="shared" si="2"/>
        <v>0</v>
      </c>
      <c r="K5" s="54">
        <f t="shared" si="2"/>
        <v>0</v>
      </c>
      <c r="L5" s="54">
        <f t="shared" si="2"/>
        <v>0</v>
      </c>
      <c r="M5" s="54">
        <f t="shared" si="2"/>
        <v>0</v>
      </c>
      <c r="N5" s="54">
        <f t="shared" si="2"/>
        <v>0</v>
      </c>
      <c r="O5" s="54">
        <f t="shared" si="2"/>
        <v>0</v>
      </c>
      <c r="P5" s="54">
        <f t="shared" si="2"/>
        <v>0</v>
      </c>
      <c r="Q5" s="54">
        <f t="shared" si="2"/>
        <v>0</v>
      </c>
      <c r="R5" s="54">
        <f t="shared" si="2"/>
        <v>0</v>
      </c>
      <c r="S5" s="54">
        <f t="shared" si="2"/>
        <v>0</v>
      </c>
      <c r="T5" s="54">
        <f t="shared" si="2"/>
        <v>0</v>
      </c>
      <c r="U5" s="54">
        <f t="shared" si="2"/>
        <v>0</v>
      </c>
      <c r="V5" s="54">
        <f t="shared" si="2"/>
        <v>0</v>
      </c>
      <c r="W5" s="54">
        <f t="shared" si="2"/>
        <v>0</v>
      </c>
      <c r="X5" s="54">
        <f t="shared" si="2"/>
        <v>0</v>
      </c>
      <c r="Y5" s="54">
        <f t="shared" si="2"/>
        <v>0</v>
      </c>
      <c r="Z5" s="54">
        <f t="shared" si="2"/>
        <v>0</v>
      </c>
      <c r="AA5" s="54">
        <f t="shared" si="2"/>
        <v>0</v>
      </c>
      <c r="AB5" s="54">
        <f t="shared" si="2"/>
        <v>0</v>
      </c>
      <c r="AC5" s="54">
        <f t="shared" si="2"/>
        <v>0</v>
      </c>
      <c r="AD5" s="54">
        <f t="shared" si="2"/>
        <v>0</v>
      </c>
      <c r="AE5" s="54">
        <f t="shared" si="2"/>
        <v>0</v>
      </c>
      <c r="AF5" s="54">
        <f t="shared" si="2"/>
        <v>0</v>
      </c>
      <c r="AG5" s="54">
        <f t="shared" si="2"/>
        <v>0</v>
      </c>
      <c r="AH5" s="54">
        <f t="shared" si="2"/>
        <v>0</v>
      </c>
      <c r="AI5" s="54">
        <f t="shared" si="2"/>
        <v>3</v>
      </c>
      <c r="AJ5" s="54">
        <f t="shared" si="2"/>
        <v>13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s="17" customFormat="1" ht="21.75" customHeight="1" thickBot="1">
      <c r="A6" s="69" t="s">
        <v>201</v>
      </c>
      <c r="B6" s="70"/>
      <c r="C6" s="52">
        <f>SUM(D6:AJ6)</f>
        <v>102</v>
      </c>
      <c r="D6" s="53">
        <f>SUM(D119:D170)</f>
        <v>17</v>
      </c>
      <c r="E6" s="53">
        <f aca="true" t="shared" si="3" ref="E6:AJ6">SUM(E119:E170)</f>
        <v>32</v>
      </c>
      <c r="F6" s="53">
        <f t="shared" si="3"/>
        <v>0</v>
      </c>
      <c r="G6" s="53">
        <f t="shared" si="3"/>
        <v>9</v>
      </c>
      <c r="H6" s="53">
        <f t="shared" si="3"/>
        <v>0</v>
      </c>
      <c r="I6" s="53">
        <f t="shared" si="3"/>
        <v>0</v>
      </c>
      <c r="J6" s="53">
        <f t="shared" si="3"/>
        <v>1</v>
      </c>
      <c r="K6" s="53">
        <f t="shared" si="3"/>
        <v>0</v>
      </c>
      <c r="L6" s="53">
        <f t="shared" si="3"/>
        <v>0</v>
      </c>
      <c r="M6" s="53">
        <f t="shared" si="3"/>
        <v>0</v>
      </c>
      <c r="N6" s="53">
        <f t="shared" si="3"/>
        <v>2</v>
      </c>
      <c r="O6" s="53">
        <f t="shared" si="3"/>
        <v>0</v>
      </c>
      <c r="P6" s="53">
        <f t="shared" si="3"/>
        <v>2</v>
      </c>
      <c r="Q6" s="53">
        <f t="shared" si="3"/>
        <v>0</v>
      </c>
      <c r="R6" s="53">
        <f t="shared" si="3"/>
        <v>6</v>
      </c>
      <c r="S6" s="53">
        <f t="shared" si="3"/>
        <v>0</v>
      </c>
      <c r="T6" s="53">
        <f t="shared" si="3"/>
        <v>4</v>
      </c>
      <c r="U6" s="53">
        <f t="shared" si="3"/>
        <v>0</v>
      </c>
      <c r="V6" s="53">
        <f t="shared" si="3"/>
        <v>0</v>
      </c>
      <c r="W6" s="53">
        <f t="shared" si="3"/>
        <v>0</v>
      </c>
      <c r="X6" s="53">
        <f t="shared" si="3"/>
        <v>1</v>
      </c>
      <c r="Y6" s="53">
        <f t="shared" si="3"/>
        <v>1</v>
      </c>
      <c r="Z6" s="53">
        <f t="shared" si="3"/>
        <v>1</v>
      </c>
      <c r="AA6" s="53">
        <f t="shared" si="3"/>
        <v>0</v>
      </c>
      <c r="AB6" s="53">
        <f t="shared" si="3"/>
        <v>5</v>
      </c>
      <c r="AC6" s="53">
        <f t="shared" si="3"/>
        <v>2</v>
      </c>
      <c r="AD6" s="53">
        <f t="shared" si="3"/>
        <v>3</v>
      </c>
      <c r="AE6" s="53">
        <f t="shared" si="3"/>
        <v>7</v>
      </c>
      <c r="AF6" s="53">
        <f t="shared" si="3"/>
        <v>2</v>
      </c>
      <c r="AG6" s="53">
        <f t="shared" si="3"/>
        <v>3</v>
      </c>
      <c r="AH6" s="53">
        <f t="shared" si="3"/>
        <v>0</v>
      </c>
      <c r="AI6" s="53">
        <f t="shared" si="3"/>
        <v>0</v>
      </c>
      <c r="AJ6" s="53">
        <f t="shared" si="3"/>
        <v>4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7" customFormat="1" ht="24.75" customHeight="1" thickBot="1">
      <c r="A7" s="64" t="s">
        <v>202</v>
      </c>
      <c r="B7" s="65"/>
      <c r="C7" s="47">
        <f>SUM(D7:AJ7)</f>
        <v>0</v>
      </c>
      <c r="D7" s="49">
        <f>SUM(D171:D173)</f>
        <v>0</v>
      </c>
      <c r="E7" s="49">
        <f aca="true" t="shared" si="4" ref="E7:AJ7">SUM(E171:E173)</f>
        <v>0</v>
      </c>
      <c r="F7" s="49">
        <f t="shared" si="4"/>
        <v>0</v>
      </c>
      <c r="G7" s="49">
        <f t="shared" si="4"/>
        <v>0</v>
      </c>
      <c r="H7" s="49">
        <f t="shared" si="4"/>
        <v>0</v>
      </c>
      <c r="I7" s="49">
        <f t="shared" si="4"/>
        <v>0</v>
      </c>
      <c r="J7" s="49">
        <f t="shared" si="4"/>
        <v>0</v>
      </c>
      <c r="K7" s="49">
        <f t="shared" si="4"/>
        <v>0</v>
      </c>
      <c r="L7" s="49">
        <f t="shared" si="4"/>
        <v>0</v>
      </c>
      <c r="M7" s="49">
        <f t="shared" si="4"/>
        <v>0</v>
      </c>
      <c r="N7" s="49">
        <f t="shared" si="4"/>
        <v>0</v>
      </c>
      <c r="O7" s="49">
        <f t="shared" si="4"/>
        <v>0</v>
      </c>
      <c r="P7" s="49">
        <f t="shared" si="4"/>
        <v>0</v>
      </c>
      <c r="Q7" s="49">
        <f t="shared" si="4"/>
        <v>0</v>
      </c>
      <c r="R7" s="49">
        <f t="shared" si="4"/>
        <v>0</v>
      </c>
      <c r="S7" s="49">
        <f t="shared" si="4"/>
        <v>0</v>
      </c>
      <c r="T7" s="49">
        <f t="shared" si="4"/>
        <v>0</v>
      </c>
      <c r="U7" s="49">
        <f t="shared" si="4"/>
        <v>0</v>
      </c>
      <c r="V7" s="49">
        <f t="shared" si="4"/>
        <v>0</v>
      </c>
      <c r="W7" s="49">
        <f t="shared" si="4"/>
        <v>0</v>
      </c>
      <c r="X7" s="49">
        <f t="shared" si="4"/>
        <v>0</v>
      </c>
      <c r="Y7" s="49">
        <f t="shared" si="4"/>
        <v>0</v>
      </c>
      <c r="Z7" s="49">
        <f t="shared" si="4"/>
        <v>0</v>
      </c>
      <c r="AA7" s="49">
        <f t="shared" si="4"/>
        <v>0</v>
      </c>
      <c r="AB7" s="49">
        <f t="shared" si="4"/>
        <v>0</v>
      </c>
      <c r="AC7" s="49">
        <f t="shared" si="4"/>
        <v>0</v>
      </c>
      <c r="AD7" s="49">
        <f t="shared" si="4"/>
        <v>0</v>
      </c>
      <c r="AE7" s="49">
        <f t="shared" si="4"/>
        <v>0</v>
      </c>
      <c r="AF7" s="49">
        <f t="shared" si="4"/>
        <v>0</v>
      </c>
      <c r="AG7" s="49">
        <f t="shared" si="4"/>
        <v>0</v>
      </c>
      <c r="AH7" s="49">
        <f t="shared" si="4"/>
        <v>0</v>
      </c>
      <c r="AI7" s="49">
        <f t="shared" si="4"/>
        <v>0</v>
      </c>
      <c r="AJ7" s="49">
        <f t="shared" si="4"/>
        <v>0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4" s="5" customFormat="1" ht="15">
      <c r="A8" s="44">
        <v>1</v>
      </c>
      <c r="B8" s="45" t="s">
        <v>31</v>
      </c>
      <c r="C8" s="46">
        <f aca="true" t="shared" si="5" ref="C8:C71">SUM(D8:AJ8)</f>
        <v>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v>1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50"/>
      <c r="AF8" s="48">
        <v>1</v>
      </c>
      <c r="AG8" s="48"/>
      <c r="AH8" s="48"/>
      <c r="AI8" s="48"/>
      <c r="AJ8" s="51"/>
      <c r="AK8" s="11"/>
      <c r="AL8" s="11"/>
      <c r="AM8" s="11"/>
      <c r="AN8" s="11"/>
      <c r="AO8" s="11"/>
      <c r="AP8" s="11"/>
      <c r="AQ8" s="11"/>
      <c r="AR8" s="11"/>
    </row>
    <row r="9" spans="1:44" s="5" customFormat="1" ht="30">
      <c r="A9" s="30">
        <v>2</v>
      </c>
      <c r="B9" s="31" t="s">
        <v>138</v>
      </c>
      <c r="C9" s="33">
        <f t="shared" si="5"/>
        <v>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>
        <v>1</v>
      </c>
      <c r="AE9" s="25"/>
      <c r="AF9" s="18"/>
      <c r="AG9" s="18"/>
      <c r="AH9" s="18"/>
      <c r="AI9" s="18"/>
      <c r="AJ9" s="24"/>
      <c r="AK9" s="11"/>
      <c r="AL9" s="11"/>
      <c r="AM9" s="11"/>
      <c r="AN9" s="11"/>
      <c r="AO9" s="11"/>
      <c r="AP9" s="11"/>
      <c r="AQ9" s="11"/>
      <c r="AR9" s="11"/>
    </row>
    <row r="10" spans="1:44" s="5" customFormat="1" ht="15">
      <c r="A10" s="30">
        <v>3</v>
      </c>
      <c r="B10" s="31" t="s">
        <v>177</v>
      </c>
      <c r="C10" s="33">
        <f t="shared" si="5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5"/>
      <c r="AF10" s="18"/>
      <c r="AG10" s="18"/>
      <c r="AH10" s="18"/>
      <c r="AI10" s="18"/>
      <c r="AJ10" s="24"/>
      <c r="AK10" s="11"/>
      <c r="AL10" s="11"/>
      <c r="AM10" s="11"/>
      <c r="AN10" s="11"/>
      <c r="AO10" s="11"/>
      <c r="AP10" s="11"/>
      <c r="AQ10" s="11"/>
      <c r="AR10" s="11"/>
    </row>
    <row r="11" spans="1:36" ht="15">
      <c r="A11" s="30">
        <v>4</v>
      </c>
      <c r="B11" s="31" t="s">
        <v>128</v>
      </c>
      <c r="C11" s="33">
        <f t="shared" si="5"/>
        <v>12</v>
      </c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/>
      <c r="N11" s="18">
        <v>4</v>
      </c>
      <c r="O11" s="18"/>
      <c r="P11" s="18"/>
      <c r="Q11" s="18"/>
      <c r="R11" s="18">
        <v>3</v>
      </c>
      <c r="S11" s="18"/>
      <c r="T11" s="18"/>
      <c r="U11" s="18"/>
      <c r="V11" s="18"/>
      <c r="W11" s="18"/>
      <c r="X11" s="18"/>
      <c r="Y11" s="18"/>
      <c r="Z11" s="18"/>
      <c r="AA11" s="18"/>
      <c r="AB11" s="18">
        <v>1</v>
      </c>
      <c r="AC11" s="18"/>
      <c r="AD11" s="18">
        <v>1</v>
      </c>
      <c r="AE11" s="25"/>
      <c r="AF11" s="18"/>
      <c r="AG11" s="18">
        <v>2</v>
      </c>
      <c r="AH11" s="18"/>
      <c r="AI11" s="18"/>
      <c r="AJ11" s="24"/>
    </row>
    <row r="12" spans="1:36" ht="15">
      <c r="A12" s="30">
        <v>5</v>
      </c>
      <c r="B12" s="31" t="s">
        <v>32</v>
      </c>
      <c r="C12" s="33">
        <f t="shared" si="5"/>
        <v>2.5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>
        <v>2</v>
      </c>
      <c r="T12" s="18"/>
      <c r="U12" s="18"/>
      <c r="V12" s="18"/>
      <c r="W12" s="18"/>
      <c r="X12" s="18"/>
      <c r="Y12" s="18"/>
      <c r="Z12" s="18">
        <v>0.5</v>
      </c>
      <c r="AA12" s="18"/>
      <c r="AB12" s="18"/>
      <c r="AC12" s="18"/>
      <c r="AD12" s="18"/>
      <c r="AE12" s="25"/>
      <c r="AF12" s="18"/>
      <c r="AG12" s="18"/>
      <c r="AH12" s="18"/>
      <c r="AI12" s="18"/>
      <c r="AJ12" s="24"/>
    </row>
    <row r="13" spans="1:36" ht="15">
      <c r="A13" s="30"/>
      <c r="B13" s="31" t="s">
        <v>211</v>
      </c>
      <c r="C13" s="33">
        <f t="shared" si="5"/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5"/>
      <c r="AF13" s="18"/>
      <c r="AG13" s="18"/>
      <c r="AH13" s="18"/>
      <c r="AI13" s="18"/>
      <c r="AJ13" s="24"/>
    </row>
    <row r="14" spans="1:36" ht="15">
      <c r="A14" s="30">
        <v>6</v>
      </c>
      <c r="B14" s="31" t="s">
        <v>53</v>
      </c>
      <c r="C14" s="33">
        <f t="shared" si="5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5"/>
      <c r="AF14" s="18"/>
      <c r="AG14" s="18"/>
      <c r="AH14" s="18"/>
      <c r="AI14" s="18"/>
      <c r="AJ14" s="24"/>
    </row>
    <row r="15" spans="1:36" ht="15">
      <c r="A15" s="30">
        <v>7</v>
      </c>
      <c r="B15" s="31" t="s">
        <v>180</v>
      </c>
      <c r="C15" s="33">
        <f t="shared" si="5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5"/>
      <c r="AF15" s="18"/>
      <c r="AG15" s="18"/>
      <c r="AH15" s="18"/>
      <c r="AI15" s="18"/>
      <c r="AJ15" s="24"/>
    </row>
    <row r="16" spans="1:36" ht="15">
      <c r="A16" s="30">
        <v>8</v>
      </c>
      <c r="B16" s="31" t="s">
        <v>141</v>
      </c>
      <c r="C16" s="33">
        <f t="shared" si="5"/>
        <v>1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5"/>
      <c r="AF16" s="18"/>
      <c r="AG16" s="18"/>
      <c r="AH16" s="18"/>
      <c r="AI16" s="18"/>
      <c r="AJ16" s="24"/>
    </row>
    <row r="17" spans="1:36" ht="15">
      <c r="A17" s="30">
        <v>9</v>
      </c>
      <c r="B17" s="31" t="s">
        <v>84</v>
      </c>
      <c r="C17" s="33">
        <f t="shared" si="5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5"/>
      <c r="AF17" s="18"/>
      <c r="AG17" s="18"/>
      <c r="AH17" s="18"/>
      <c r="AI17" s="18"/>
      <c r="AJ17" s="24"/>
    </row>
    <row r="18" spans="1:36" ht="15">
      <c r="A18" s="30">
        <v>10</v>
      </c>
      <c r="B18" s="31" t="s">
        <v>9</v>
      </c>
      <c r="C18" s="33">
        <f t="shared" si="5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5"/>
      <c r="AF18" s="18"/>
      <c r="AG18" s="18"/>
      <c r="AH18" s="18"/>
      <c r="AI18" s="18"/>
      <c r="AJ18" s="24"/>
    </row>
    <row r="19" spans="1:36" ht="15">
      <c r="A19" s="30">
        <v>11</v>
      </c>
      <c r="B19" s="31" t="s">
        <v>121</v>
      </c>
      <c r="C19" s="33">
        <f t="shared" si="5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5"/>
      <c r="AF19" s="18"/>
      <c r="AG19" s="18"/>
      <c r="AH19" s="18"/>
      <c r="AI19" s="18"/>
      <c r="AJ19" s="24"/>
    </row>
    <row r="20" spans="1:36" ht="30">
      <c r="A20" s="30">
        <v>12</v>
      </c>
      <c r="B20" s="31" t="s">
        <v>122</v>
      </c>
      <c r="C20" s="33">
        <f t="shared" si="5"/>
        <v>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v>2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5"/>
      <c r="AF20" s="18"/>
      <c r="AG20" s="18"/>
      <c r="AH20" s="18"/>
      <c r="AI20" s="18"/>
      <c r="AJ20" s="24"/>
    </row>
    <row r="21" spans="1:36" ht="15">
      <c r="A21" s="30">
        <v>13</v>
      </c>
      <c r="B21" s="31" t="s">
        <v>21</v>
      </c>
      <c r="C21" s="33">
        <f t="shared" si="5"/>
        <v>5</v>
      </c>
      <c r="D21" s="18">
        <v>4</v>
      </c>
      <c r="E21" s="18"/>
      <c r="F21" s="18"/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5"/>
      <c r="AF21" s="18"/>
      <c r="AG21" s="18"/>
      <c r="AH21" s="18"/>
      <c r="AI21" s="18"/>
      <c r="AJ21" s="24"/>
    </row>
    <row r="22" spans="1:36" ht="30">
      <c r="A22" s="30">
        <v>14</v>
      </c>
      <c r="B22" s="31" t="s">
        <v>6</v>
      </c>
      <c r="C22" s="33">
        <f t="shared" si="5"/>
        <v>4</v>
      </c>
      <c r="D22" s="18"/>
      <c r="E22" s="18"/>
      <c r="F22" s="18"/>
      <c r="G22" s="18"/>
      <c r="H22" s="18"/>
      <c r="I22" s="18"/>
      <c r="J22" s="24">
        <v>2</v>
      </c>
      <c r="K22" s="18"/>
      <c r="L22" s="18"/>
      <c r="M22" s="18"/>
      <c r="N22" s="18"/>
      <c r="O22" s="18"/>
      <c r="P22" s="18"/>
      <c r="Q22" s="18"/>
      <c r="R22" s="18">
        <v>1</v>
      </c>
      <c r="S22" s="18">
        <v>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5"/>
      <c r="AF22" s="18"/>
      <c r="AG22" s="18"/>
      <c r="AH22" s="18"/>
      <c r="AI22" s="18"/>
      <c r="AJ22" s="24"/>
    </row>
    <row r="23" spans="1:36" ht="15">
      <c r="A23" s="30">
        <v>15</v>
      </c>
      <c r="B23" s="31" t="s">
        <v>11</v>
      </c>
      <c r="C23" s="33">
        <f t="shared" si="5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5"/>
      <c r="AF23" s="18"/>
      <c r="AG23" s="18"/>
      <c r="AH23" s="18"/>
      <c r="AI23" s="18"/>
      <c r="AJ23" s="24"/>
    </row>
    <row r="24" spans="1:36" ht="15">
      <c r="A24" s="30">
        <v>16</v>
      </c>
      <c r="B24" s="31" t="s">
        <v>97</v>
      </c>
      <c r="C24" s="33">
        <f t="shared" si="5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5"/>
      <c r="AF24" s="18"/>
      <c r="AG24" s="18"/>
      <c r="AH24" s="18"/>
      <c r="AI24" s="18"/>
      <c r="AJ24" s="24"/>
    </row>
    <row r="25" spans="1:36" ht="15">
      <c r="A25" s="30">
        <v>17</v>
      </c>
      <c r="B25" s="31" t="s">
        <v>8</v>
      </c>
      <c r="C25" s="33">
        <f t="shared" si="5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5"/>
      <c r="AF25" s="18"/>
      <c r="AG25" s="18"/>
      <c r="AH25" s="18"/>
      <c r="AI25" s="18"/>
      <c r="AJ25" s="24"/>
    </row>
    <row r="26" spans="1:36" ht="15">
      <c r="A26" s="30">
        <v>18</v>
      </c>
      <c r="B26" s="31" t="s">
        <v>36</v>
      </c>
      <c r="C26" s="33">
        <f t="shared" si="5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5"/>
      <c r="AF26" s="18"/>
      <c r="AG26" s="18"/>
      <c r="AH26" s="18"/>
      <c r="AI26" s="18"/>
      <c r="AJ26" s="24"/>
    </row>
    <row r="27" spans="1:36" ht="15">
      <c r="A27" s="30">
        <v>19</v>
      </c>
      <c r="B27" s="31" t="s">
        <v>13</v>
      </c>
      <c r="C27" s="33">
        <f t="shared" si="5"/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5"/>
      <c r="AF27" s="18"/>
      <c r="AG27" s="18"/>
      <c r="AH27" s="18"/>
      <c r="AI27" s="18"/>
      <c r="AJ27" s="24"/>
    </row>
    <row r="28" spans="1:36" ht="15">
      <c r="A28" s="30">
        <v>20</v>
      </c>
      <c r="B28" s="31" t="s">
        <v>67</v>
      </c>
      <c r="C28" s="33">
        <f t="shared" si="5"/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5"/>
      <c r="AF28" s="18"/>
      <c r="AG28" s="18"/>
      <c r="AH28" s="18"/>
      <c r="AI28" s="18"/>
      <c r="AJ28" s="24"/>
    </row>
    <row r="29" spans="1:36" ht="15">
      <c r="A29" s="30">
        <v>21</v>
      </c>
      <c r="B29" s="31" t="s">
        <v>37</v>
      </c>
      <c r="C29" s="33">
        <f t="shared" si="5"/>
        <v>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5"/>
      <c r="AF29" s="18"/>
      <c r="AG29" s="18"/>
      <c r="AH29" s="18"/>
      <c r="AI29" s="18"/>
      <c r="AJ29" s="24"/>
    </row>
    <row r="30" spans="1:36" ht="15">
      <c r="A30" s="30">
        <v>22</v>
      </c>
      <c r="B30" s="31" t="s">
        <v>14</v>
      </c>
      <c r="C30" s="33">
        <f t="shared" si="5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5"/>
      <c r="AF30" s="18"/>
      <c r="AG30" s="18"/>
      <c r="AH30" s="18"/>
      <c r="AI30" s="18"/>
      <c r="AJ30" s="24"/>
    </row>
    <row r="31" spans="1:36" ht="15">
      <c r="A31" s="30">
        <v>23</v>
      </c>
      <c r="B31" s="31" t="s">
        <v>176</v>
      </c>
      <c r="C31" s="33">
        <f t="shared" si="5"/>
        <v>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5">
        <v>1</v>
      </c>
      <c r="AF31" s="18"/>
      <c r="AG31" s="18"/>
      <c r="AH31" s="18"/>
      <c r="AI31" s="18"/>
      <c r="AJ31" s="24"/>
    </row>
    <row r="32" spans="1:36" ht="15">
      <c r="A32" s="30">
        <v>24</v>
      </c>
      <c r="B32" s="31" t="s">
        <v>96</v>
      </c>
      <c r="C32" s="33">
        <f t="shared" si="5"/>
        <v>2</v>
      </c>
      <c r="D32" s="18"/>
      <c r="E32" s="18"/>
      <c r="F32" s="18"/>
      <c r="G32" s="18"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5"/>
      <c r="AF32" s="18"/>
      <c r="AG32" s="18"/>
      <c r="AH32" s="18"/>
      <c r="AI32" s="18"/>
      <c r="AJ32" s="24"/>
    </row>
    <row r="33" spans="1:36" ht="15">
      <c r="A33" s="30">
        <v>25</v>
      </c>
      <c r="B33" s="31" t="s">
        <v>179</v>
      </c>
      <c r="C33" s="33">
        <f t="shared" si="5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5"/>
      <c r="AF33" s="18"/>
      <c r="AG33" s="18"/>
      <c r="AH33" s="18"/>
      <c r="AI33" s="18"/>
      <c r="AJ33" s="24"/>
    </row>
    <row r="34" spans="1:36" ht="15">
      <c r="A34" s="30">
        <v>26</v>
      </c>
      <c r="B34" s="31" t="s">
        <v>46</v>
      </c>
      <c r="C34" s="33">
        <f t="shared" si="5"/>
        <v>2</v>
      </c>
      <c r="D34" s="18"/>
      <c r="E34" s="18"/>
      <c r="F34" s="18"/>
      <c r="G34" s="18">
        <v>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5"/>
      <c r="AF34" s="18"/>
      <c r="AG34" s="18"/>
      <c r="AH34" s="18"/>
      <c r="AI34" s="18"/>
      <c r="AJ34" s="24"/>
    </row>
    <row r="35" spans="1:36" ht="15">
      <c r="A35" s="30">
        <v>27</v>
      </c>
      <c r="B35" s="31" t="s">
        <v>168</v>
      </c>
      <c r="C35" s="33">
        <f t="shared" si="5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5"/>
      <c r="AF35" s="18"/>
      <c r="AG35" s="18"/>
      <c r="AH35" s="18"/>
      <c r="AI35" s="18"/>
      <c r="AJ35" s="24"/>
    </row>
    <row r="36" spans="1:36" ht="15">
      <c r="A36" s="30">
        <v>28</v>
      </c>
      <c r="B36" s="31" t="s">
        <v>136</v>
      </c>
      <c r="C36" s="33">
        <f t="shared" si="5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5"/>
      <c r="AF36" s="18"/>
      <c r="AG36" s="18"/>
      <c r="AH36" s="18"/>
      <c r="AI36" s="18"/>
      <c r="AJ36" s="24"/>
    </row>
    <row r="37" spans="1:36" ht="15">
      <c r="A37" s="30">
        <v>29</v>
      </c>
      <c r="B37" s="31" t="s">
        <v>98</v>
      </c>
      <c r="C37" s="33">
        <f t="shared" si="5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5"/>
      <c r="AF37" s="18"/>
      <c r="AG37" s="18"/>
      <c r="AH37" s="18"/>
      <c r="AI37" s="18"/>
      <c r="AJ37" s="24"/>
    </row>
    <row r="38" spans="1:36" ht="15">
      <c r="A38" s="30">
        <v>30</v>
      </c>
      <c r="B38" s="31" t="s">
        <v>118</v>
      </c>
      <c r="C38" s="33">
        <f t="shared" si="5"/>
        <v>3.25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v>1</v>
      </c>
      <c r="V38" s="18"/>
      <c r="W38" s="18"/>
      <c r="X38" s="18">
        <v>0.25</v>
      </c>
      <c r="Y38" s="18"/>
      <c r="Z38" s="18"/>
      <c r="AA38" s="18"/>
      <c r="AB38" s="18"/>
      <c r="AC38" s="18"/>
      <c r="AD38" s="18">
        <v>1</v>
      </c>
      <c r="AE38" s="25"/>
      <c r="AF38" s="18"/>
      <c r="AG38" s="18">
        <v>1</v>
      </c>
      <c r="AH38" s="18"/>
      <c r="AI38" s="18"/>
      <c r="AJ38" s="24"/>
    </row>
    <row r="39" spans="1:36" ht="15">
      <c r="A39" s="30"/>
      <c r="B39" s="31" t="s">
        <v>205</v>
      </c>
      <c r="C39" s="33">
        <f t="shared" si="5"/>
        <v>1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5"/>
      <c r="AF39" s="18"/>
      <c r="AG39" s="18"/>
      <c r="AH39" s="18"/>
      <c r="AI39" s="18"/>
      <c r="AJ39" s="24"/>
    </row>
    <row r="40" spans="1:36" ht="15">
      <c r="A40" s="30">
        <v>31</v>
      </c>
      <c r="B40" s="31" t="s">
        <v>12</v>
      </c>
      <c r="C40" s="33">
        <f t="shared" si="5"/>
        <v>3.25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>
        <v>0.25</v>
      </c>
      <c r="AA40" s="18"/>
      <c r="AB40" s="18"/>
      <c r="AC40" s="18"/>
      <c r="AD40" s="18">
        <v>1</v>
      </c>
      <c r="AE40" s="25"/>
      <c r="AF40" s="18">
        <v>1</v>
      </c>
      <c r="AG40" s="18"/>
      <c r="AH40" s="18"/>
      <c r="AI40" s="18"/>
      <c r="AJ40" s="24"/>
    </row>
    <row r="41" spans="1:36" ht="15">
      <c r="A41" s="30">
        <v>32</v>
      </c>
      <c r="B41" s="31" t="s">
        <v>125</v>
      </c>
      <c r="C41" s="33">
        <f t="shared" si="5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5"/>
      <c r="AF41" s="18"/>
      <c r="AG41" s="18"/>
      <c r="AH41" s="18"/>
      <c r="AI41" s="18"/>
      <c r="AJ41" s="24"/>
    </row>
    <row r="42" spans="1:36" ht="15">
      <c r="A42" s="30">
        <v>33</v>
      </c>
      <c r="B42" s="31" t="s">
        <v>61</v>
      </c>
      <c r="C42" s="33">
        <f t="shared" si="5"/>
        <v>2</v>
      </c>
      <c r="D42" s="18"/>
      <c r="E42" s="18"/>
      <c r="F42" s="18"/>
      <c r="G42" s="18">
        <v>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5"/>
      <c r="AF42" s="18"/>
      <c r="AG42" s="18"/>
      <c r="AH42" s="18"/>
      <c r="AI42" s="18"/>
      <c r="AJ42" s="24"/>
    </row>
    <row r="43" spans="1:36" ht="15">
      <c r="A43" s="30">
        <v>34</v>
      </c>
      <c r="B43" s="31" t="s">
        <v>15</v>
      </c>
      <c r="C43" s="33">
        <f t="shared" si="5"/>
        <v>10</v>
      </c>
      <c r="D43" s="18"/>
      <c r="E43" s="18">
        <v>9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>
        <v>1</v>
      </c>
      <c r="Z43" s="18"/>
      <c r="AA43" s="18"/>
      <c r="AB43" s="18"/>
      <c r="AC43" s="18"/>
      <c r="AD43" s="18"/>
      <c r="AE43" s="25"/>
      <c r="AF43" s="18"/>
      <c r="AG43" s="18"/>
      <c r="AH43" s="18"/>
      <c r="AI43" s="18"/>
      <c r="AJ43" s="24"/>
    </row>
    <row r="44" spans="1:36" ht="15">
      <c r="A44" s="30">
        <v>35</v>
      </c>
      <c r="B44" s="31" t="s">
        <v>183</v>
      </c>
      <c r="C44" s="33">
        <f t="shared" si="5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5"/>
      <c r="AF44" s="18"/>
      <c r="AG44" s="18"/>
      <c r="AH44" s="18"/>
      <c r="AI44" s="18"/>
      <c r="AJ44" s="24"/>
    </row>
    <row r="45" spans="1:36" ht="15">
      <c r="A45" s="30">
        <v>36</v>
      </c>
      <c r="B45" s="31" t="s">
        <v>40</v>
      </c>
      <c r="C45" s="33">
        <f t="shared" si="5"/>
        <v>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>
        <v>1</v>
      </c>
      <c r="AB45" s="18"/>
      <c r="AC45" s="18"/>
      <c r="AD45" s="18"/>
      <c r="AE45" s="25"/>
      <c r="AF45" s="18"/>
      <c r="AG45" s="18">
        <v>1</v>
      </c>
      <c r="AH45" s="18"/>
      <c r="AI45" s="18"/>
      <c r="AJ45" s="24"/>
    </row>
    <row r="46" spans="1:36" ht="15">
      <c r="A46" s="30">
        <v>37</v>
      </c>
      <c r="B46" s="31" t="s">
        <v>44</v>
      </c>
      <c r="C46" s="33">
        <f t="shared" si="5"/>
        <v>1</v>
      </c>
      <c r="D46" s="18"/>
      <c r="E46" s="18"/>
      <c r="F46" s="18"/>
      <c r="G46" s="18"/>
      <c r="H46" s="18">
        <v>1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5"/>
      <c r="AF46" s="18"/>
      <c r="AG46" s="18"/>
      <c r="AH46" s="18"/>
      <c r="AI46" s="18"/>
      <c r="AJ46" s="24"/>
    </row>
    <row r="47" spans="1:36" ht="15">
      <c r="A47" s="30">
        <v>38</v>
      </c>
      <c r="B47" s="31" t="s">
        <v>195</v>
      </c>
      <c r="C47" s="33">
        <f t="shared" si="5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ht="15">
      <c r="A48" s="30">
        <v>39</v>
      </c>
      <c r="B48" s="31" t="s">
        <v>166</v>
      </c>
      <c r="C48" s="33">
        <f t="shared" si="5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5"/>
      <c r="AF48" s="18"/>
      <c r="AG48" s="18"/>
      <c r="AH48" s="18"/>
      <c r="AI48" s="18"/>
      <c r="AJ48" s="24"/>
    </row>
    <row r="49" spans="1:36" ht="15">
      <c r="A49" s="30">
        <v>40</v>
      </c>
      <c r="B49" s="31" t="s">
        <v>167</v>
      </c>
      <c r="C49" s="33">
        <f t="shared" si="5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5"/>
      <c r="AF49" s="18"/>
      <c r="AG49" s="18"/>
      <c r="AH49" s="18"/>
      <c r="AI49" s="18"/>
      <c r="AJ49" s="24"/>
    </row>
    <row r="50" spans="1:36" ht="15">
      <c r="A50" s="30">
        <v>41</v>
      </c>
      <c r="B50" s="31" t="s">
        <v>47</v>
      </c>
      <c r="C50" s="33">
        <f t="shared" si="5"/>
        <v>4</v>
      </c>
      <c r="D50" s="18"/>
      <c r="E50" s="18"/>
      <c r="F50" s="18"/>
      <c r="G50" s="18"/>
      <c r="H50" s="18"/>
      <c r="I50" s="18"/>
      <c r="J50" s="18"/>
      <c r="K50" s="18">
        <v>1</v>
      </c>
      <c r="L50" s="18">
        <v>3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5"/>
      <c r="AF50" s="18"/>
      <c r="AG50" s="18"/>
      <c r="AH50" s="18"/>
      <c r="AI50" s="18"/>
      <c r="AJ50" s="24"/>
    </row>
    <row r="51" spans="1:36" ht="15">
      <c r="A51" s="30">
        <v>42</v>
      </c>
      <c r="B51" s="31" t="s">
        <v>27</v>
      </c>
      <c r="C51" s="33">
        <f t="shared" si="5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5"/>
      <c r="AF51" s="18"/>
      <c r="AG51" s="18"/>
      <c r="AH51" s="18"/>
      <c r="AI51" s="18"/>
      <c r="AJ51" s="24"/>
    </row>
    <row r="52" spans="1:36" ht="15">
      <c r="A52" s="30">
        <v>43</v>
      </c>
      <c r="B52" s="31" t="s">
        <v>95</v>
      </c>
      <c r="C52" s="33">
        <f t="shared" si="5"/>
        <v>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>
        <v>1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25"/>
      <c r="AF52" s="18"/>
      <c r="AG52" s="18"/>
      <c r="AH52" s="18"/>
      <c r="AI52" s="18"/>
      <c r="AJ52" s="24"/>
    </row>
    <row r="53" spans="1:36" ht="15">
      <c r="A53" s="30">
        <v>44</v>
      </c>
      <c r="B53" s="31" t="s">
        <v>127</v>
      </c>
      <c r="C53" s="33">
        <f t="shared" si="5"/>
        <v>1</v>
      </c>
      <c r="D53" s="18"/>
      <c r="E53" s="18"/>
      <c r="F53" s="18"/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5"/>
      <c r="AF53" s="18"/>
      <c r="AG53" s="18"/>
      <c r="AH53" s="18"/>
      <c r="AI53" s="18"/>
      <c r="AJ53" s="24"/>
    </row>
    <row r="54" spans="1:36" ht="15">
      <c r="A54" s="30">
        <v>45</v>
      </c>
      <c r="B54" s="31" t="s">
        <v>196</v>
      </c>
      <c r="C54" s="33">
        <f t="shared" si="5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25"/>
      <c r="AF54" s="18"/>
      <c r="AG54" s="18"/>
      <c r="AH54" s="18"/>
      <c r="AI54" s="18"/>
      <c r="AJ54" s="24"/>
    </row>
    <row r="55" spans="1:36" ht="15">
      <c r="A55" s="30">
        <v>46</v>
      </c>
      <c r="B55" s="31" t="s">
        <v>35</v>
      </c>
      <c r="C55" s="33">
        <f t="shared" si="5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25"/>
      <c r="AF55" s="18"/>
      <c r="AG55" s="18"/>
      <c r="AH55" s="18"/>
      <c r="AI55" s="18"/>
      <c r="AJ55" s="24"/>
    </row>
    <row r="56" spans="1:36" ht="15">
      <c r="A56" s="30">
        <v>47</v>
      </c>
      <c r="B56" s="31" t="s">
        <v>45</v>
      </c>
      <c r="C56" s="33">
        <f t="shared" si="5"/>
        <v>2</v>
      </c>
      <c r="D56" s="18"/>
      <c r="E56" s="18"/>
      <c r="F56" s="18"/>
      <c r="G56" s="18">
        <v>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25"/>
      <c r="AF56" s="18"/>
      <c r="AG56" s="18"/>
      <c r="AH56" s="18"/>
      <c r="AI56" s="18"/>
      <c r="AJ56" s="24"/>
    </row>
    <row r="57" spans="1:36" ht="15">
      <c r="A57" s="30">
        <v>48</v>
      </c>
      <c r="B57" s="31" t="s">
        <v>106</v>
      </c>
      <c r="C57" s="33">
        <f t="shared" si="5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5"/>
      <c r="AF57" s="18"/>
      <c r="AG57" s="18"/>
      <c r="AH57" s="18"/>
      <c r="AI57" s="18"/>
      <c r="AJ57" s="24"/>
    </row>
    <row r="58" spans="1:36" ht="15">
      <c r="A58" s="30">
        <v>49</v>
      </c>
      <c r="B58" s="31" t="s">
        <v>54</v>
      </c>
      <c r="C58" s="33">
        <f t="shared" si="5"/>
        <v>4</v>
      </c>
      <c r="D58" s="18"/>
      <c r="E58" s="18"/>
      <c r="F58" s="18"/>
      <c r="G58" s="18"/>
      <c r="H58" s="18"/>
      <c r="I58" s="18"/>
      <c r="J58" s="18"/>
      <c r="K58" s="18">
        <v>1</v>
      </c>
      <c r="L58" s="18"/>
      <c r="M58" s="18"/>
      <c r="N58" s="18"/>
      <c r="O58" s="18"/>
      <c r="P58" s="18"/>
      <c r="Q58" s="18"/>
      <c r="R58" s="18"/>
      <c r="S58" s="18">
        <v>1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>
        <v>1</v>
      </c>
      <c r="AE58" s="25"/>
      <c r="AF58" s="18"/>
      <c r="AG58" s="18">
        <v>1</v>
      </c>
      <c r="AH58" s="18"/>
      <c r="AI58" s="18"/>
      <c r="AJ58" s="24"/>
    </row>
    <row r="59" spans="1:36" ht="36" customHeight="1">
      <c r="A59" s="30">
        <v>50</v>
      </c>
      <c r="B59" s="31" t="s">
        <v>199</v>
      </c>
      <c r="C59" s="33">
        <f t="shared" si="5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25"/>
      <c r="AF59" s="18"/>
      <c r="AG59" s="18"/>
      <c r="AH59" s="18"/>
      <c r="AI59" s="18"/>
      <c r="AJ59" s="24"/>
    </row>
    <row r="60" spans="1:36" ht="15">
      <c r="A60" s="30">
        <v>51</v>
      </c>
      <c r="B60" s="31" t="s">
        <v>94</v>
      </c>
      <c r="C60" s="33">
        <f t="shared" si="5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5"/>
      <c r="AF60" s="18"/>
      <c r="AG60" s="18"/>
      <c r="AH60" s="18"/>
      <c r="AI60" s="18"/>
      <c r="AJ60" s="24"/>
    </row>
    <row r="61" spans="1:36" ht="15">
      <c r="A61" s="30">
        <v>52</v>
      </c>
      <c r="B61" s="31" t="s">
        <v>214</v>
      </c>
      <c r="C61" s="33">
        <f t="shared" si="5"/>
        <v>1</v>
      </c>
      <c r="D61" s="18">
        <v>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25"/>
      <c r="AF61" s="18"/>
      <c r="AG61" s="18"/>
      <c r="AH61" s="18"/>
      <c r="AI61" s="18"/>
      <c r="AJ61" s="24"/>
    </row>
    <row r="62" spans="1:36" ht="15">
      <c r="A62" s="30">
        <v>53</v>
      </c>
      <c r="B62" s="31" t="s">
        <v>25</v>
      </c>
      <c r="C62" s="33">
        <f t="shared" si="5"/>
        <v>2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v>2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25"/>
      <c r="AF62" s="18"/>
      <c r="AG62" s="18"/>
      <c r="AH62" s="18"/>
      <c r="AI62" s="18"/>
      <c r="AJ62" s="24"/>
    </row>
    <row r="63" spans="1:36" ht="15">
      <c r="A63" s="30">
        <v>54</v>
      </c>
      <c r="B63" s="31" t="s">
        <v>16</v>
      </c>
      <c r="C63" s="33">
        <f t="shared" si="5"/>
        <v>3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>
        <v>2</v>
      </c>
      <c r="X63" s="18"/>
      <c r="Y63" s="18"/>
      <c r="Z63" s="18"/>
      <c r="AA63" s="18"/>
      <c r="AB63" s="18"/>
      <c r="AC63" s="18"/>
      <c r="AD63" s="18"/>
      <c r="AE63" s="25"/>
      <c r="AF63" s="18"/>
      <c r="AG63" s="18">
        <v>1</v>
      </c>
      <c r="AH63" s="18"/>
      <c r="AI63" s="18"/>
      <c r="AJ63" s="24"/>
    </row>
    <row r="64" spans="1:36" ht="15">
      <c r="A64" s="30">
        <v>55</v>
      </c>
      <c r="B64" s="31" t="s">
        <v>71</v>
      </c>
      <c r="C64" s="33">
        <f t="shared" si="5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25"/>
      <c r="AF64" s="18"/>
      <c r="AG64" s="18"/>
      <c r="AH64" s="18"/>
      <c r="AI64" s="18"/>
      <c r="AJ64" s="24"/>
    </row>
    <row r="65" spans="1:36" ht="15">
      <c r="A65" s="30">
        <v>56</v>
      </c>
      <c r="B65" s="31" t="s">
        <v>72</v>
      </c>
      <c r="C65" s="33">
        <f t="shared" si="5"/>
        <v>0.5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v>0.5</v>
      </c>
      <c r="X65" s="18"/>
      <c r="Y65" s="18"/>
      <c r="Z65" s="18"/>
      <c r="AA65" s="18"/>
      <c r="AB65" s="18"/>
      <c r="AC65" s="18"/>
      <c r="AD65" s="18"/>
      <c r="AE65" s="25"/>
      <c r="AF65" s="18"/>
      <c r="AG65" s="18"/>
      <c r="AH65" s="18"/>
      <c r="AI65" s="18"/>
      <c r="AJ65" s="24"/>
    </row>
    <row r="66" spans="1:36" ht="15">
      <c r="A66" s="30">
        <v>57</v>
      </c>
      <c r="B66" s="31" t="s">
        <v>104</v>
      </c>
      <c r="C66" s="33">
        <f t="shared" si="5"/>
        <v>2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>
        <v>1</v>
      </c>
      <c r="X66" s="18"/>
      <c r="Y66" s="18"/>
      <c r="Z66" s="18"/>
      <c r="AA66" s="18"/>
      <c r="AB66" s="18"/>
      <c r="AC66" s="18"/>
      <c r="AD66" s="18"/>
      <c r="AE66" s="25"/>
      <c r="AF66" s="18"/>
      <c r="AG66" s="18">
        <v>1</v>
      </c>
      <c r="AH66" s="18"/>
      <c r="AI66" s="18"/>
      <c r="AJ66" s="24"/>
    </row>
    <row r="67" spans="1:36" ht="15">
      <c r="A67" s="30"/>
      <c r="B67" s="31" t="s">
        <v>217</v>
      </c>
      <c r="C67" s="3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25"/>
      <c r="AF67" s="18"/>
      <c r="AG67" s="18"/>
      <c r="AH67" s="18"/>
      <c r="AI67" s="18"/>
      <c r="AJ67" s="24"/>
    </row>
    <row r="68" spans="1:36" ht="15">
      <c r="A68" s="30">
        <v>58</v>
      </c>
      <c r="B68" s="31" t="s">
        <v>174</v>
      </c>
      <c r="C68" s="33">
        <f t="shared" si="5"/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25"/>
      <c r="AF68" s="18"/>
      <c r="AG68" s="18">
        <v>1</v>
      </c>
      <c r="AH68" s="18"/>
      <c r="AI68" s="18"/>
      <c r="AJ68" s="24"/>
    </row>
    <row r="69" spans="1:36" ht="15">
      <c r="A69" s="30">
        <v>59</v>
      </c>
      <c r="B69" s="31" t="s">
        <v>50</v>
      </c>
      <c r="C69" s="33">
        <f t="shared" si="5"/>
        <v>3.5</v>
      </c>
      <c r="D69" s="18"/>
      <c r="E69" s="18"/>
      <c r="F69" s="18"/>
      <c r="G69" s="18"/>
      <c r="H69" s="18"/>
      <c r="I69" s="18"/>
      <c r="J69" s="18"/>
      <c r="K69" s="18"/>
      <c r="L69" s="18"/>
      <c r="M69" s="18">
        <v>3.5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25"/>
      <c r="AF69" s="18"/>
      <c r="AG69" s="18"/>
      <c r="AH69" s="18"/>
      <c r="AI69" s="18"/>
      <c r="AJ69" s="24"/>
    </row>
    <row r="70" spans="1:36" ht="15">
      <c r="A70" s="30">
        <v>60</v>
      </c>
      <c r="B70" s="31" t="s">
        <v>82</v>
      </c>
      <c r="C70" s="33">
        <f t="shared" si="5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25"/>
      <c r="AF70" s="18"/>
      <c r="AG70" s="18"/>
      <c r="AH70" s="18"/>
      <c r="AI70" s="18"/>
      <c r="AJ70" s="24"/>
    </row>
    <row r="71" spans="1:36" ht="15">
      <c r="A71" s="30">
        <v>61</v>
      </c>
      <c r="B71" s="31" t="s">
        <v>5</v>
      </c>
      <c r="C71" s="33">
        <f t="shared" si="5"/>
        <v>7</v>
      </c>
      <c r="D71" s="18">
        <v>3</v>
      </c>
      <c r="E71" s="18"/>
      <c r="F71" s="18"/>
      <c r="G71" s="18">
        <v>1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>
        <v>2</v>
      </c>
      <c r="V71" s="18"/>
      <c r="W71" s="18"/>
      <c r="X71" s="18"/>
      <c r="Y71" s="18"/>
      <c r="Z71" s="18">
        <v>1</v>
      </c>
      <c r="AA71" s="18"/>
      <c r="AB71" s="18"/>
      <c r="AC71" s="18"/>
      <c r="AD71" s="18"/>
      <c r="AE71" s="25"/>
      <c r="AF71" s="18"/>
      <c r="AG71" s="18"/>
      <c r="AH71" s="18"/>
      <c r="AI71" s="18"/>
      <c r="AJ71" s="24"/>
    </row>
    <row r="72" spans="1:36" ht="15">
      <c r="A72" s="30">
        <v>62</v>
      </c>
      <c r="B72" s="31" t="s">
        <v>24</v>
      </c>
      <c r="C72" s="33">
        <f aca="true" t="shared" si="6" ref="C72:C136">SUM(D72:AJ72)</f>
        <v>3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>
        <v>1</v>
      </c>
      <c r="U72" s="18"/>
      <c r="V72" s="18">
        <v>1</v>
      </c>
      <c r="W72" s="18"/>
      <c r="X72" s="18"/>
      <c r="Y72" s="18"/>
      <c r="Z72" s="18"/>
      <c r="AA72" s="18"/>
      <c r="AB72" s="18"/>
      <c r="AC72" s="18"/>
      <c r="AD72" s="18"/>
      <c r="AE72" s="25">
        <v>1</v>
      </c>
      <c r="AF72" s="18"/>
      <c r="AG72" s="18"/>
      <c r="AH72" s="18"/>
      <c r="AI72" s="18"/>
      <c r="AJ72" s="24"/>
    </row>
    <row r="73" spans="1:36" ht="15">
      <c r="A73" s="30">
        <v>63</v>
      </c>
      <c r="B73" s="31" t="s">
        <v>63</v>
      </c>
      <c r="C73" s="33">
        <f t="shared" si="6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5"/>
      <c r="AF73" s="18"/>
      <c r="AG73" s="18"/>
      <c r="AH73" s="18"/>
      <c r="AI73" s="18"/>
      <c r="AJ73" s="24"/>
    </row>
    <row r="74" spans="1:36" ht="15">
      <c r="A74" s="30">
        <v>64</v>
      </c>
      <c r="B74" s="31" t="s">
        <v>7</v>
      </c>
      <c r="C74" s="33">
        <f t="shared" si="6"/>
        <v>3</v>
      </c>
      <c r="D74" s="18"/>
      <c r="E74" s="18">
        <v>1</v>
      </c>
      <c r="F74" s="18"/>
      <c r="G74" s="18"/>
      <c r="H74" s="18"/>
      <c r="I74" s="18"/>
      <c r="J74" s="18"/>
      <c r="K74" s="18"/>
      <c r="L74" s="18"/>
      <c r="M74" s="18"/>
      <c r="N74" s="18">
        <v>1</v>
      </c>
      <c r="O74" s="18"/>
      <c r="P74" s="18"/>
      <c r="Q74" s="18"/>
      <c r="R74" s="18"/>
      <c r="S74" s="18"/>
      <c r="T74" s="18">
        <v>1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25"/>
      <c r="AF74" s="18"/>
      <c r="AG74" s="18"/>
      <c r="AH74" s="18"/>
      <c r="AI74" s="18"/>
      <c r="AJ74" s="24"/>
    </row>
    <row r="75" spans="1:36" ht="15">
      <c r="A75" s="30">
        <v>65</v>
      </c>
      <c r="B75" s="31" t="s">
        <v>115</v>
      </c>
      <c r="C75" s="33">
        <f t="shared" si="6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25"/>
      <c r="AF75" s="18"/>
      <c r="AG75" s="18"/>
      <c r="AH75" s="18"/>
      <c r="AI75" s="18"/>
      <c r="AJ75" s="24"/>
    </row>
    <row r="76" spans="1:36" ht="15">
      <c r="A76" s="30">
        <v>66</v>
      </c>
      <c r="B76" s="31" t="s">
        <v>10</v>
      </c>
      <c r="C76" s="33">
        <f t="shared" si="6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25"/>
      <c r="AF76" s="18"/>
      <c r="AG76" s="18"/>
      <c r="AH76" s="18"/>
      <c r="AI76" s="18"/>
      <c r="AJ76" s="24"/>
    </row>
    <row r="77" spans="1:36" ht="15">
      <c r="A77" s="30">
        <v>67</v>
      </c>
      <c r="B77" s="31" t="s">
        <v>4</v>
      </c>
      <c r="C77" s="33">
        <f t="shared" si="6"/>
        <v>6</v>
      </c>
      <c r="D77" s="18"/>
      <c r="E77" s="18"/>
      <c r="F77" s="18"/>
      <c r="G77" s="18">
        <v>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>
        <v>1</v>
      </c>
      <c r="T77" s="18"/>
      <c r="U77" s="18">
        <v>3</v>
      </c>
      <c r="V77" s="18">
        <v>1</v>
      </c>
      <c r="W77" s="18"/>
      <c r="X77" s="18"/>
      <c r="Y77" s="18"/>
      <c r="Z77" s="18"/>
      <c r="AA77" s="18"/>
      <c r="AB77" s="18"/>
      <c r="AC77" s="18"/>
      <c r="AD77" s="18"/>
      <c r="AE77" s="25"/>
      <c r="AF77" s="18"/>
      <c r="AG77" s="18"/>
      <c r="AH77" s="18"/>
      <c r="AI77" s="18"/>
      <c r="AJ77" s="24"/>
    </row>
    <row r="78" spans="1:36" ht="15">
      <c r="A78" s="30">
        <v>68</v>
      </c>
      <c r="B78" s="31" t="s">
        <v>18</v>
      </c>
      <c r="C78" s="33">
        <f t="shared" si="6"/>
        <v>1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>
        <v>1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25"/>
      <c r="AF78" s="18"/>
      <c r="AG78" s="18"/>
      <c r="AH78" s="18"/>
      <c r="AI78" s="18"/>
      <c r="AJ78" s="24"/>
    </row>
    <row r="79" spans="1:36" ht="15">
      <c r="A79" s="30">
        <v>69</v>
      </c>
      <c r="B79" s="31" t="s">
        <v>189</v>
      </c>
      <c r="C79" s="33">
        <f t="shared" si="6"/>
        <v>1</v>
      </c>
      <c r="D79" s="18"/>
      <c r="E79" s="18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25"/>
      <c r="AF79" s="18"/>
      <c r="AG79" s="18"/>
      <c r="AH79" s="18"/>
      <c r="AI79" s="18"/>
      <c r="AJ79" s="24"/>
    </row>
    <row r="80" spans="1:36" ht="15">
      <c r="A80" s="30">
        <v>70</v>
      </c>
      <c r="B80" s="31" t="s">
        <v>17</v>
      </c>
      <c r="C80" s="33">
        <f t="shared" si="6"/>
        <v>2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>
        <v>1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5"/>
      <c r="AF80" s="18"/>
      <c r="AG80" s="18"/>
      <c r="AH80" s="18">
        <v>1</v>
      </c>
      <c r="AI80" s="18"/>
      <c r="AJ80" s="24"/>
    </row>
    <row r="81" spans="1:36" ht="15">
      <c r="A81" s="30">
        <v>71</v>
      </c>
      <c r="B81" s="31" t="s">
        <v>28</v>
      </c>
      <c r="C81" s="33">
        <f t="shared" si="6"/>
        <v>1</v>
      </c>
      <c r="D81" s="18"/>
      <c r="E81" s="18"/>
      <c r="F81" s="18"/>
      <c r="G81" s="18"/>
      <c r="H81" s="18"/>
      <c r="I81" s="18"/>
      <c r="J81" s="18"/>
      <c r="K81" s="18">
        <v>1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5"/>
      <c r="AF81" s="18"/>
      <c r="AG81" s="18"/>
      <c r="AH81" s="18"/>
      <c r="AI81" s="18"/>
      <c r="AJ81" s="24"/>
    </row>
    <row r="82" spans="1:36" ht="15">
      <c r="A82" s="30">
        <v>72</v>
      </c>
      <c r="B82" s="31" t="s">
        <v>62</v>
      </c>
      <c r="C82" s="33">
        <f t="shared" si="6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25"/>
      <c r="AF82" s="18"/>
      <c r="AG82" s="18"/>
      <c r="AH82" s="18"/>
      <c r="AI82" s="18"/>
      <c r="AJ82" s="24"/>
    </row>
    <row r="83" spans="1:36" ht="15">
      <c r="A83" s="30">
        <v>73</v>
      </c>
      <c r="B83" s="31" t="s">
        <v>22</v>
      </c>
      <c r="C83" s="33">
        <f t="shared" si="6"/>
        <v>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>
        <v>1</v>
      </c>
      <c r="W83" s="18"/>
      <c r="X83" s="18"/>
      <c r="Y83" s="18"/>
      <c r="Z83" s="18"/>
      <c r="AA83" s="18"/>
      <c r="AB83" s="18"/>
      <c r="AC83" s="18"/>
      <c r="AD83" s="18"/>
      <c r="AE83" s="25"/>
      <c r="AF83" s="18"/>
      <c r="AG83" s="18"/>
      <c r="AH83" s="18"/>
      <c r="AI83" s="18"/>
      <c r="AJ83" s="24"/>
    </row>
    <row r="84" spans="1:36" ht="15">
      <c r="A84" s="30">
        <v>74</v>
      </c>
      <c r="B84" s="31" t="s">
        <v>19</v>
      </c>
      <c r="C84" s="33">
        <f t="shared" si="6"/>
        <v>3.25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>
        <v>2</v>
      </c>
      <c r="O84" s="18"/>
      <c r="P84" s="18"/>
      <c r="Q84" s="18"/>
      <c r="R84" s="18"/>
      <c r="S84" s="18"/>
      <c r="T84" s="18"/>
      <c r="U84" s="18"/>
      <c r="V84" s="18"/>
      <c r="W84" s="18"/>
      <c r="X84" s="18">
        <v>0.25</v>
      </c>
      <c r="Y84" s="18"/>
      <c r="Z84" s="18"/>
      <c r="AA84" s="18"/>
      <c r="AB84" s="18"/>
      <c r="AC84" s="18"/>
      <c r="AD84" s="18">
        <v>1</v>
      </c>
      <c r="AE84" s="25"/>
      <c r="AF84" s="18"/>
      <c r="AG84" s="18"/>
      <c r="AH84" s="18"/>
      <c r="AI84" s="18"/>
      <c r="AJ84" s="24"/>
    </row>
    <row r="85" spans="1:36" ht="15">
      <c r="A85" s="30">
        <v>75</v>
      </c>
      <c r="B85" s="31" t="s">
        <v>190</v>
      </c>
      <c r="C85" s="33">
        <f t="shared" si="6"/>
        <v>1</v>
      </c>
      <c r="D85" s="18"/>
      <c r="E85" s="18">
        <v>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5"/>
      <c r="AF85" s="18"/>
      <c r="AG85" s="18"/>
      <c r="AH85" s="18"/>
      <c r="AI85" s="18"/>
      <c r="AJ85" s="24"/>
    </row>
    <row r="86" spans="1:36" ht="15">
      <c r="A86" s="30">
        <v>76</v>
      </c>
      <c r="B86" s="31" t="s">
        <v>20</v>
      </c>
      <c r="C86" s="33">
        <f t="shared" si="6"/>
        <v>1</v>
      </c>
      <c r="D86" s="18">
        <v>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5"/>
      <c r="AF86" s="18"/>
      <c r="AG86" s="18"/>
      <c r="AH86" s="18"/>
      <c r="AI86" s="18"/>
      <c r="AJ86" s="24"/>
    </row>
    <row r="87" spans="1:36" ht="15">
      <c r="A87" s="30">
        <v>77</v>
      </c>
      <c r="B87" s="31" t="s">
        <v>188</v>
      </c>
      <c r="C87" s="33">
        <f t="shared" si="6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25"/>
      <c r="AF87" s="18"/>
      <c r="AG87" s="18"/>
      <c r="AH87" s="18"/>
      <c r="AI87" s="18"/>
      <c r="AJ87" s="24"/>
    </row>
    <row r="88" spans="1:36" ht="15">
      <c r="A88" s="30">
        <v>78</v>
      </c>
      <c r="B88" s="31" t="s">
        <v>23</v>
      </c>
      <c r="C88" s="33">
        <f t="shared" si="6"/>
        <v>1</v>
      </c>
      <c r="D88" s="18"/>
      <c r="E88" s="18"/>
      <c r="F88" s="18"/>
      <c r="G88" s="18">
        <v>1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5"/>
      <c r="AF88" s="18"/>
      <c r="AG88" s="18"/>
      <c r="AH88" s="18"/>
      <c r="AI88" s="18"/>
      <c r="AJ88" s="24"/>
    </row>
    <row r="89" spans="1:36" ht="15">
      <c r="A89" s="30">
        <v>79</v>
      </c>
      <c r="B89" s="31" t="s">
        <v>69</v>
      </c>
      <c r="C89" s="33">
        <f t="shared" si="6"/>
        <v>0.5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>
        <v>0.5</v>
      </c>
      <c r="V89" s="18"/>
      <c r="W89" s="18"/>
      <c r="X89" s="18"/>
      <c r="Y89" s="18"/>
      <c r="Z89" s="18"/>
      <c r="AA89" s="18"/>
      <c r="AB89" s="18"/>
      <c r="AC89" s="18"/>
      <c r="AD89" s="18"/>
      <c r="AE89" s="25"/>
      <c r="AF89" s="18"/>
      <c r="AG89" s="18"/>
      <c r="AH89" s="18"/>
      <c r="AI89" s="18"/>
      <c r="AJ89" s="24"/>
    </row>
    <row r="90" spans="1:36" ht="15">
      <c r="A90" s="30">
        <v>80</v>
      </c>
      <c r="B90" s="31" t="s">
        <v>120</v>
      </c>
      <c r="C90" s="33">
        <f t="shared" si="6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5"/>
      <c r="AF90" s="18"/>
      <c r="AG90" s="18"/>
      <c r="AH90" s="18"/>
      <c r="AI90" s="18"/>
      <c r="AJ90" s="24"/>
    </row>
    <row r="91" spans="1:36" ht="15">
      <c r="A91" s="30">
        <v>81</v>
      </c>
      <c r="B91" s="31" t="s">
        <v>172</v>
      </c>
      <c r="C91" s="33">
        <f t="shared" si="6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25"/>
      <c r="AF91" s="18"/>
      <c r="AG91" s="18"/>
      <c r="AH91" s="18"/>
      <c r="AI91" s="18"/>
      <c r="AJ91" s="24"/>
    </row>
    <row r="92" spans="1:36" ht="15">
      <c r="A92" s="30">
        <v>82</v>
      </c>
      <c r="B92" s="31" t="s">
        <v>140</v>
      </c>
      <c r="C92" s="33">
        <f t="shared" si="6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25"/>
      <c r="AF92" s="18"/>
      <c r="AG92" s="18"/>
      <c r="AH92" s="18"/>
      <c r="AI92" s="18"/>
      <c r="AJ92" s="24"/>
    </row>
    <row r="93" spans="1:36" ht="30">
      <c r="A93" s="30">
        <v>83</v>
      </c>
      <c r="B93" s="31" t="s">
        <v>175</v>
      </c>
      <c r="C93" s="33">
        <f t="shared" si="6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25"/>
      <c r="AF93" s="18"/>
      <c r="AG93" s="18"/>
      <c r="AH93" s="18"/>
      <c r="AI93" s="18"/>
      <c r="AJ93" s="24"/>
    </row>
    <row r="94" spans="1:36" ht="15">
      <c r="A94" s="30">
        <v>84</v>
      </c>
      <c r="B94" s="31" t="s">
        <v>173</v>
      </c>
      <c r="C94" s="33">
        <f t="shared" si="6"/>
        <v>2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>
        <v>1</v>
      </c>
      <c r="AB94" s="18"/>
      <c r="AC94" s="18"/>
      <c r="AD94" s="18"/>
      <c r="AE94" s="25">
        <v>1</v>
      </c>
      <c r="AF94" s="18"/>
      <c r="AG94" s="18"/>
      <c r="AH94" s="18"/>
      <c r="AI94" s="18"/>
      <c r="AJ94" s="24"/>
    </row>
    <row r="95" spans="1:36" ht="30">
      <c r="A95" s="30">
        <v>85</v>
      </c>
      <c r="B95" s="31" t="s">
        <v>123</v>
      </c>
      <c r="C95" s="33">
        <f t="shared" si="6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5"/>
      <c r="AF95" s="18"/>
      <c r="AG95" s="18"/>
      <c r="AH95" s="18"/>
      <c r="AI95" s="18"/>
      <c r="AJ95" s="24"/>
    </row>
    <row r="96" spans="1:36" ht="30">
      <c r="A96" s="30">
        <v>86</v>
      </c>
      <c r="B96" s="31" t="s">
        <v>103</v>
      </c>
      <c r="C96" s="33">
        <f t="shared" si="6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5"/>
      <c r="AF96" s="18"/>
      <c r="AG96" s="18"/>
      <c r="AH96" s="18"/>
      <c r="AI96" s="18"/>
      <c r="AJ96" s="24"/>
    </row>
    <row r="97" spans="1:36" ht="15">
      <c r="A97" s="30">
        <v>87</v>
      </c>
      <c r="B97" s="31" t="s">
        <v>99</v>
      </c>
      <c r="C97" s="33">
        <f t="shared" si="6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5"/>
      <c r="AF97" s="18"/>
      <c r="AG97" s="18"/>
      <c r="AH97" s="18"/>
      <c r="AI97" s="18"/>
      <c r="AJ97" s="24"/>
    </row>
    <row r="98" spans="1:36" ht="15">
      <c r="A98" s="30">
        <v>88</v>
      </c>
      <c r="B98" s="31" t="s">
        <v>191</v>
      </c>
      <c r="C98" s="33">
        <f t="shared" si="6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25"/>
      <c r="AF98" s="18"/>
      <c r="AG98" s="18"/>
      <c r="AH98" s="18"/>
      <c r="AI98" s="18"/>
      <c r="AJ98" s="24"/>
    </row>
    <row r="99" spans="1:36" ht="30">
      <c r="A99" s="30">
        <v>89</v>
      </c>
      <c r="B99" s="31" t="s">
        <v>93</v>
      </c>
      <c r="C99" s="33">
        <f t="shared" si="6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25"/>
      <c r="AF99" s="18"/>
      <c r="AG99" s="18"/>
      <c r="AH99" s="18"/>
      <c r="AI99" s="18"/>
      <c r="AJ99" s="24"/>
    </row>
    <row r="100" spans="1:36" ht="15">
      <c r="A100" s="30">
        <v>90</v>
      </c>
      <c r="B100" s="31" t="s">
        <v>170</v>
      </c>
      <c r="C100" s="33">
        <f t="shared" si="6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5"/>
      <c r="AF100" s="18"/>
      <c r="AG100" s="18"/>
      <c r="AH100" s="18"/>
      <c r="AI100" s="18"/>
      <c r="AJ100" s="24"/>
    </row>
    <row r="101" spans="1:36" ht="30">
      <c r="A101" s="30">
        <v>91</v>
      </c>
      <c r="B101" s="31" t="s">
        <v>185</v>
      </c>
      <c r="C101" s="33">
        <f t="shared" si="6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5"/>
      <c r="AF101" s="18"/>
      <c r="AG101" s="18"/>
      <c r="AH101" s="18"/>
      <c r="AI101" s="18"/>
      <c r="AJ101" s="24"/>
    </row>
    <row r="102" spans="1:36" ht="30">
      <c r="A102" s="30">
        <v>92</v>
      </c>
      <c r="B102" s="31" t="s">
        <v>171</v>
      </c>
      <c r="C102" s="33">
        <f t="shared" si="6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25"/>
      <c r="AF102" s="18"/>
      <c r="AG102" s="18"/>
      <c r="AH102" s="18"/>
      <c r="AI102" s="18"/>
      <c r="AJ102" s="24"/>
    </row>
    <row r="103" spans="1:36" ht="30">
      <c r="A103" s="30">
        <v>93</v>
      </c>
      <c r="B103" s="31" t="s">
        <v>184</v>
      </c>
      <c r="C103" s="33">
        <f t="shared" si="6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5"/>
      <c r="AF103" s="18"/>
      <c r="AG103" s="18"/>
      <c r="AH103" s="18"/>
      <c r="AI103" s="18"/>
      <c r="AJ103" s="24"/>
    </row>
    <row r="104" spans="1:36" ht="30">
      <c r="A104" s="30">
        <v>94</v>
      </c>
      <c r="B104" s="31" t="s">
        <v>144</v>
      </c>
      <c r="C104" s="33">
        <f t="shared" si="6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25"/>
      <c r="AF104" s="18"/>
      <c r="AG104" s="18"/>
      <c r="AH104" s="18"/>
      <c r="AI104" s="18"/>
      <c r="AJ104" s="24"/>
    </row>
    <row r="105" spans="1:36" ht="30">
      <c r="A105" s="30">
        <v>95</v>
      </c>
      <c r="B105" s="31" t="s">
        <v>109</v>
      </c>
      <c r="C105" s="33">
        <f t="shared" si="6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25"/>
      <c r="AF105" s="18"/>
      <c r="AG105" s="18"/>
      <c r="AH105" s="18"/>
      <c r="AI105" s="18"/>
      <c r="AJ105" s="24"/>
    </row>
    <row r="106" spans="1:36" ht="30">
      <c r="A106" s="30">
        <v>96</v>
      </c>
      <c r="B106" s="31" t="s">
        <v>113</v>
      </c>
      <c r="C106" s="33">
        <f t="shared" si="6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25"/>
      <c r="AF106" s="18"/>
      <c r="AG106" s="18"/>
      <c r="AH106" s="18"/>
      <c r="AI106" s="18"/>
      <c r="AJ106" s="24"/>
    </row>
    <row r="107" spans="1:44" s="5" customFormat="1" ht="45">
      <c r="A107" s="30">
        <v>97</v>
      </c>
      <c r="B107" s="31" t="s">
        <v>66</v>
      </c>
      <c r="C107" s="33">
        <f t="shared" si="6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25"/>
      <c r="AF107" s="18"/>
      <c r="AG107" s="18"/>
      <c r="AH107" s="18"/>
      <c r="AI107" s="18"/>
      <c r="AJ107" s="24"/>
      <c r="AK107" s="11"/>
      <c r="AL107" s="11"/>
      <c r="AM107" s="11"/>
      <c r="AN107" s="11"/>
      <c r="AO107" s="11"/>
      <c r="AP107" s="11"/>
      <c r="AQ107" s="11"/>
      <c r="AR107" s="11"/>
    </row>
    <row r="108" spans="1:44" s="5" customFormat="1" ht="30">
      <c r="A108" s="30">
        <v>98</v>
      </c>
      <c r="B108" s="31" t="s">
        <v>132</v>
      </c>
      <c r="C108" s="33">
        <f t="shared" si="6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5"/>
      <c r="AF108" s="18"/>
      <c r="AG108" s="18"/>
      <c r="AH108" s="18"/>
      <c r="AI108" s="18"/>
      <c r="AJ108" s="24"/>
      <c r="AK108" s="11"/>
      <c r="AL108" s="11"/>
      <c r="AM108" s="11"/>
      <c r="AN108" s="11"/>
      <c r="AO108" s="11"/>
      <c r="AP108" s="11"/>
      <c r="AQ108" s="11"/>
      <c r="AR108" s="11"/>
    </row>
    <row r="109" spans="1:44" s="5" customFormat="1" ht="15">
      <c r="A109" s="30">
        <v>100</v>
      </c>
      <c r="B109" s="31" t="s">
        <v>133</v>
      </c>
      <c r="C109" s="33">
        <f t="shared" si="6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25"/>
      <c r="AF109" s="18"/>
      <c r="AG109" s="18"/>
      <c r="AH109" s="18"/>
      <c r="AI109" s="18"/>
      <c r="AJ109" s="24"/>
      <c r="AK109" s="11"/>
      <c r="AL109" s="11"/>
      <c r="AM109" s="11"/>
      <c r="AN109" s="11"/>
      <c r="AO109" s="11"/>
      <c r="AP109" s="11"/>
      <c r="AQ109" s="11"/>
      <c r="AR109" s="11"/>
    </row>
    <row r="110" spans="1:44" s="5" customFormat="1" ht="45">
      <c r="A110" s="30">
        <v>101</v>
      </c>
      <c r="B110" s="31" t="s">
        <v>116</v>
      </c>
      <c r="C110" s="33">
        <f t="shared" si="6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25"/>
      <c r="AF110" s="18"/>
      <c r="AG110" s="18"/>
      <c r="AH110" s="18"/>
      <c r="AI110" s="18"/>
      <c r="AJ110" s="24"/>
      <c r="AK110" s="11"/>
      <c r="AL110" s="11"/>
      <c r="AM110" s="11"/>
      <c r="AN110" s="11"/>
      <c r="AO110" s="11"/>
      <c r="AP110" s="11"/>
      <c r="AQ110" s="11"/>
      <c r="AR110" s="11"/>
    </row>
    <row r="111" spans="1:36" ht="30">
      <c r="A111" s="30">
        <v>102</v>
      </c>
      <c r="B111" s="31" t="s">
        <v>204</v>
      </c>
      <c r="C111" s="33">
        <f t="shared" si="6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25"/>
      <c r="AF111" s="18"/>
      <c r="AG111" s="18"/>
      <c r="AH111" s="18"/>
      <c r="AI111" s="18"/>
      <c r="AJ111" s="24"/>
    </row>
    <row r="112" spans="1:36" ht="15">
      <c r="A112" s="30">
        <v>103</v>
      </c>
      <c r="B112" s="31" t="s">
        <v>64</v>
      </c>
      <c r="C112" s="33">
        <f t="shared" si="6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25"/>
      <c r="AF112" s="18"/>
      <c r="AG112" s="18"/>
      <c r="AH112" s="18"/>
      <c r="AI112" s="18"/>
      <c r="AJ112" s="24"/>
    </row>
    <row r="113" spans="1:44" s="5" customFormat="1" ht="60">
      <c r="A113" s="37">
        <v>99</v>
      </c>
      <c r="B113" s="38" t="s">
        <v>208</v>
      </c>
      <c r="C113" s="33">
        <f>SUM(D113:AJ113)</f>
        <v>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5"/>
      <c r="AF113" s="18"/>
      <c r="AG113" s="18"/>
      <c r="AH113" s="18"/>
      <c r="AI113" s="18"/>
      <c r="AJ113" s="24">
        <v>5</v>
      </c>
      <c r="AK113" s="60"/>
      <c r="AL113" s="11"/>
      <c r="AM113" s="11"/>
      <c r="AN113" s="11"/>
      <c r="AO113" s="11"/>
      <c r="AP113" s="11"/>
      <c r="AQ113" s="11"/>
      <c r="AR113" s="11"/>
    </row>
    <row r="114" spans="1:36" ht="15">
      <c r="A114" s="37">
        <v>104</v>
      </c>
      <c r="B114" s="38" t="s">
        <v>110</v>
      </c>
      <c r="C114" s="33">
        <f>SUM(D114:AJ114)</f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25"/>
      <c r="AF114" s="18"/>
      <c r="AG114" s="18"/>
      <c r="AH114" s="18"/>
      <c r="AI114" s="18"/>
      <c r="AJ114" s="24"/>
    </row>
    <row r="115" spans="1:36" ht="15">
      <c r="A115" s="37">
        <v>105</v>
      </c>
      <c r="B115" s="38" t="s">
        <v>143</v>
      </c>
      <c r="C115" s="33">
        <f>SUM(D115:AJ115)</f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25"/>
      <c r="AF115" s="18"/>
      <c r="AG115" s="18"/>
      <c r="AH115" s="18"/>
      <c r="AI115" s="18"/>
      <c r="AJ115" s="24"/>
    </row>
    <row r="116" spans="1:36" ht="15">
      <c r="A116" s="37">
        <v>106</v>
      </c>
      <c r="B116" s="38" t="s">
        <v>182</v>
      </c>
      <c r="C116" s="33">
        <f>SUM(D116:AJ116)</f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25"/>
      <c r="AF116" s="18"/>
      <c r="AG116" s="18"/>
      <c r="AH116" s="18"/>
      <c r="AI116" s="18"/>
      <c r="AJ116" s="28"/>
    </row>
    <row r="117" spans="1:36" ht="15">
      <c r="A117" s="37">
        <v>107</v>
      </c>
      <c r="B117" s="38" t="s">
        <v>212</v>
      </c>
      <c r="C117" s="33">
        <f>SUM(D117:AJ117)</f>
        <v>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25"/>
      <c r="AF117" s="18"/>
      <c r="AG117" s="18"/>
      <c r="AH117" s="18"/>
      <c r="AI117" s="18"/>
      <c r="AJ117" s="24">
        <v>8</v>
      </c>
    </row>
    <row r="118" spans="1:36" ht="84.75" customHeight="1">
      <c r="A118" s="37">
        <v>108</v>
      </c>
      <c r="B118" s="61" t="s">
        <v>210</v>
      </c>
      <c r="C118" s="33">
        <f t="shared" si="6"/>
        <v>3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25"/>
      <c r="AF118" s="18"/>
      <c r="AG118" s="18"/>
      <c r="AH118" s="18"/>
      <c r="AI118" s="18">
        <v>3</v>
      </c>
      <c r="AJ118" s="24"/>
    </row>
    <row r="119" spans="1:36" s="1" customFormat="1" ht="30">
      <c r="A119" s="35">
        <v>109</v>
      </c>
      <c r="B119" s="36" t="s">
        <v>207</v>
      </c>
      <c r="C119" s="33">
        <f t="shared" si="6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25"/>
      <c r="AF119" s="18"/>
      <c r="AG119" s="18"/>
      <c r="AH119" s="18"/>
      <c r="AI119" s="18"/>
      <c r="AJ119" s="18"/>
    </row>
    <row r="120" spans="1:36" s="14" customFormat="1" ht="15">
      <c r="A120" s="35">
        <v>110</v>
      </c>
      <c r="B120" s="36" t="s">
        <v>213</v>
      </c>
      <c r="C120" s="33">
        <f t="shared" si="6"/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>
        <v>1</v>
      </c>
      <c r="U120" s="18"/>
      <c r="V120" s="18"/>
      <c r="W120" s="18"/>
      <c r="X120" s="18"/>
      <c r="Y120" s="18"/>
      <c r="Z120" s="18"/>
      <c r="AA120" s="18"/>
      <c r="AB120" s="18">
        <v>1</v>
      </c>
      <c r="AC120" s="18"/>
      <c r="AD120" s="18"/>
      <c r="AE120" s="25"/>
      <c r="AF120" s="18"/>
      <c r="AG120" s="18"/>
      <c r="AH120" s="18"/>
      <c r="AI120" s="18"/>
      <c r="AJ120" s="24"/>
    </row>
    <row r="121" spans="1:36" ht="15">
      <c r="A121" s="35">
        <v>111</v>
      </c>
      <c r="B121" s="36" t="s">
        <v>29</v>
      </c>
      <c r="C121" s="33">
        <f t="shared" si="6"/>
        <v>4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>
        <v>2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>
        <v>1</v>
      </c>
      <c r="AC121" s="18"/>
      <c r="AD121" s="18"/>
      <c r="AE121" s="25">
        <v>1</v>
      </c>
      <c r="AF121" s="18"/>
      <c r="AG121" s="18"/>
      <c r="AH121" s="18"/>
      <c r="AI121" s="18"/>
      <c r="AJ121" s="28"/>
    </row>
    <row r="122" spans="1:36" ht="15">
      <c r="A122" s="35">
        <v>112</v>
      </c>
      <c r="B122" s="36" t="s">
        <v>39</v>
      </c>
      <c r="C122" s="33">
        <f t="shared" si="6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25"/>
      <c r="AF122" s="18"/>
      <c r="AG122" s="18"/>
      <c r="AH122" s="18"/>
      <c r="AI122" s="18"/>
      <c r="AJ122" s="28"/>
    </row>
    <row r="123" spans="1:36" ht="15">
      <c r="A123" s="35">
        <v>113</v>
      </c>
      <c r="B123" s="36" t="s">
        <v>70</v>
      </c>
      <c r="C123" s="33">
        <f t="shared" si="6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25"/>
      <c r="AF123" s="18"/>
      <c r="AG123" s="18"/>
      <c r="AH123" s="18"/>
      <c r="AI123" s="18"/>
      <c r="AJ123" s="28"/>
    </row>
    <row r="124" spans="1:36" ht="15">
      <c r="A124" s="35">
        <v>114</v>
      </c>
      <c r="B124" s="36" t="s">
        <v>80</v>
      </c>
      <c r="C124" s="33">
        <f t="shared" si="6"/>
        <v>1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>
        <v>1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25"/>
      <c r="AF124" s="18"/>
      <c r="AG124" s="18"/>
      <c r="AH124" s="18"/>
      <c r="AI124" s="18"/>
      <c r="AJ124" s="28"/>
    </row>
    <row r="125" spans="1:36" ht="15">
      <c r="A125" s="35">
        <v>115</v>
      </c>
      <c r="B125" s="36" t="s">
        <v>73</v>
      </c>
      <c r="C125" s="33">
        <f t="shared" si="6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25"/>
      <c r="AF125" s="18"/>
      <c r="AG125" s="18"/>
      <c r="AH125" s="18"/>
      <c r="AI125" s="18"/>
      <c r="AJ125" s="28"/>
    </row>
    <row r="126" spans="1:36" ht="15">
      <c r="A126" s="35">
        <v>116</v>
      </c>
      <c r="B126" s="36" t="s">
        <v>43</v>
      </c>
      <c r="C126" s="33">
        <f t="shared" si="6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25"/>
      <c r="AF126" s="18"/>
      <c r="AG126" s="18"/>
      <c r="AH126" s="18"/>
      <c r="AI126" s="18"/>
      <c r="AJ126" s="28"/>
    </row>
    <row r="127" spans="1:36" ht="15">
      <c r="A127" s="35">
        <v>117</v>
      </c>
      <c r="B127" s="36" t="s">
        <v>105</v>
      </c>
      <c r="C127" s="33">
        <f t="shared" si="6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25"/>
      <c r="AF127" s="18"/>
      <c r="AG127" s="18"/>
      <c r="AH127" s="18"/>
      <c r="AI127" s="18"/>
      <c r="AJ127" s="28"/>
    </row>
    <row r="128" spans="1:36" ht="15">
      <c r="A128" s="35">
        <v>118</v>
      </c>
      <c r="B128" s="36" t="s">
        <v>83</v>
      </c>
      <c r="C128" s="33">
        <f t="shared" si="6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25"/>
      <c r="AF128" s="18"/>
      <c r="AG128" s="18"/>
      <c r="AH128" s="18"/>
      <c r="AI128" s="18"/>
      <c r="AJ128" s="28"/>
    </row>
    <row r="129" spans="1:36" ht="30">
      <c r="A129" s="35">
        <v>119</v>
      </c>
      <c r="B129" s="36" t="s">
        <v>92</v>
      </c>
      <c r="C129" s="33">
        <f t="shared" si="6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25"/>
      <c r="AF129" s="18"/>
      <c r="AG129" s="18"/>
      <c r="AH129" s="18"/>
      <c r="AI129" s="18"/>
      <c r="AJ129" s="28"/>
    </row>
    <row r="130" spans="1:36" ht="15">
      <c r="A130" s="35">
        <v>120</v>
      </c>
      <c r="B130" s="36" t="s">
        <v>51</v>
      </c>
      <c r="C130" s="33">
        <f t="shared" si="6"/>
        <v>8</v>
      </c>
      <c r="D130" s="18">
        <v>2</v>
      </c>
      <c r="E130" s="18">
        <v>4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>
        <v>1</v>
      </c>
      <c r="AE130" s="25"/>
      <c r="AF130" s="18"/>
      <c r="AG130" s="18">
        <v>1</v>
      </c>
      <c r="AH130" s="18"/>
      <c r="AI130" s="18"/>
      <c r="AJ130" s="28"/>
    </row>
    <row r="131" spans="1:36" ht="15">
      <c r="A131" s="35">
        <v>121</v>
      </c>
      <c r="B131" s="36" t="s">
        <v>142</v>
      </c>
      <c r="C131" s="33">
        <f t="shared" si="6"/>
        <v>1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>
        <v>1</v>
      </c>
      <c r="AC131" s="18"/>
      <c r="AD131" s="18"/>
      <c r="AE131" s="25"/>
      <c r="AF131" s="18"/>
      <c r="AG131" s="18"/>
      <c r="AH131" s="18"/>
      <c r="AI131" s="18"/>
      <c r="AJ131" s="28"/>
    </row>
    <row r="132" spans="1:36" ht="30">
      <c r="A132" s="35">
        <v>122</v>
      </c>
      <c r="B132" s="36" t="s">
        <v>181</v>
      </c>
      <c r="C132" s="33">
        <f t="shared" si="6"/>
        <v>1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25"/>
      <c r="AF132" s="18"/>
      <c r="AG132" s="18"/>
      <c r="AH132" s="18"/>
      <c r="AI132" s="18"/>
      <c r="AJ132" s="28">
        <v>1</v>
      </c>
    </row>
    <row r="133" spans="1:36" ht="15">
      <c r="A133" s="35">
        <v>123</v>
      </c>
      <c r="B133" s="36" t="s">
        <v>102</v>
      </c>
      <c r="C133" s="33">
        <f t="shared" si="6"/>
        <v>12</v>
      </c>
      <c r="D133" s="18"/>
      <c r="E133" s="18">
        <v>10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21"/>
      <c r="AA133" s="18"/>
      <c r="AB133" s="18"/>
      <c r="AC133" s="18"/>
      <c r="AD133" s="18"/>
      <c r="AE133" s="25"/>
      <c r="AF133" s="18">
        <v>2</v>
      </c>
      <c r="AG133" s="18"/>
      <c r="AH133" s="18"/>
      <c r="AI133" s="18"/>
      <c r="AJ133" s="28"/>
    </row>
    <row r="134" spans="1:36" ht="15">
      <c r="A134" s="35">
        <v>124</v>
      </c>
      <c r="B134" s="36" t="s">
        <v>124</v>
      </c>
      <c r="C134" s="33">
        <f t="shared" si="6"/>
        <v>4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>
        <v>1</v>
      </c>
      <c r="Y134" s="18"/>
      <c r="Z134" s="18"/>
      <c r="AA134" s="18"/>
      <c r="AB134" s="18">
        <v>1</v>
      </c>
      <c r="AC134" s="18">
        <v>1</v>
      </c>
      <c r="AD134" s="18"/>
      <c r="AE134" s="25"/>
      <c r="AF134" s="18"/>
      <c r="AG134" s="18">
        <v>1</v>
      </c>
      <c r="AH134" s="18"/>
      <c r="AI134" s="18"/>
      <c r="AJ134" s="28"/>
    </row>
    <row r="135" spans="1:36" ht="30">
      <c r="A135" s="35">
        <v>125</v>
      </c>
      <c r="B135" s="36" t="s">
        <v>112</v>
      </c>
      <c r="C135" s="33">
        <f t="shared" si="6"/>
        <v>1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>
        <v>1</v>
      </c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5"/>
      <c r="AF135" s="18"/>
      <c r="AG135" s="18"/>
      <c r="AH135" s="18"/>
      <c r="AI135" s="18"/>
      <c r="AJ135" s="28"/>
    </row>
    <row r="136" spans="1:36" ht="15">
      <c r="A136" s="35">
        <v>126</v>
      </c>
      <c r="B136" s="36" t="s">
        <v>111</v>
      </c>
      <c r="C136" s="33">
        <f t="shared" si="6"/>
        <v>1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25"/>
      <c r="AF136" s="18"/>
      <c r="AG136" s="18">
        <v>1</v>
      </c>
      <c r="AH136" s="18"/>
      <c r="AI136" s="18"/>
      <c r="AJ136" s="28"/>
    </row>
    <row r="137" spans="1:36" ht="15">
      <c r="A137" s="35">
        <v>127</v>
      </c>
      <c r="B137" s="36" t="s">
        <v>33</v>
      </c>
      <c r="C137" s="33">
        <f aca="true" t="shared" si="7" ref="C137:C173">SUM(D137:AJ137)</f>
        <v>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25"/>
      <c r="AF137" s="18"/>
      <c r="AG137" s="18"/>
      <c r="AH137" s="18"/>
      <c r="AI137" s="18"/>
      <c r="AJ137" s="28"/>
    </row>
    <row r="138" spans="1:36" ht="15">
      <c r="A138" s="35">
        <v>128</v>
      </c>
      <c r="B138" s="36" t="s">
        <v>119</v>
      </c>
      <c r="C138" s="34">
        <f t="shared" si="7"/>
        <v>7</v>
      </c>
      <c r="D138" s="18">
        <v>2</v>
      </c>
      <c r="E138" s="18">
        <v>1</v>
      </c>
      <c r="F138" s="18"/>
      <c r="G138" s="18">
        <v>1</v>
      </c>
      <c r="H138" s="18"/>
      <c r="I138" s="18"/>
      <c r="J138" s="18"/>
      <c r="K138" s="18"/>
      <c r="L138" s="18"/>
      <c r="M138" s="18"/>
      <c r="N138" s="18">
        <v>1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>
        <v>1</v>
      </c>
      <c r="AA138" s="18"/>
      <c r="AB138" s="18"/>
      <c r="AC138" s="18"/>
      <c r="AD138" s="18">
        <v>1</v>
      </c>
      <c r="AE138" s="25"/>
      <c r="AF138" s="18"/>
      <c r="AG138" s="24"/>
      <c r="AH138" s="18"/>
      <c r="AI138" s="18"/>
      <c r="AJ138" s="28"/>
    </row>
    <row r="139" spans="1:36" ht="15">
      <c r="A139" s="35">
        <v>129</v>
      </c>
      <c r="B139" s="36" t="s">
        <v>117</v>
      </c>
      <c r="C139" s="34">
        <f t="shared" si="7"/>
        <v>2</v>
      </c>
      <c r="D139" s="18"/>
      <c r="E139" s="18"/>
      <c r="F139" s="18"/>
      <c r="G139" s="18">
        <v>2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25"/>
      <c r="AF139" s="18"/>
      <c r="AG139" s="18"/>
      <c r="AH139" s="18"/>
      <c r="AI139" s="18"/>
      <c r="AJ139" s="28"/>
    </row>
    <row r="140" spans="1:36" ht="15">
      <c r="A140" s="35">
        <v>130</v>
      </c>
      <c r="B140" s="36" t="s">
        <v>169</v>
      </c>
      <c r="C140" s="34">
        <f t="shared" si="7"/>
        <v>16</v>
      </c>
      <c r="D140" s="18">
        <v>3</v>
      </c>
      <c r="E140" s="18">
        <v>6</v>
      </c>
      <c r="F140" s="18"/>
      <c r="G140" s="18">
        <v>4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25">
        <v>3</v>
      </c>
      <c r="AF140" s="18"/>
      <c r="AG140" s="24"/>
      <c r="AH140" s="18"/>
      <c r="AI140" s="18"/>
      <c r="AJ140" s="28"/>
    </row>
    <row r="141" spans="1:36" ht="30">
      <c r="A141" s="35">
        <v>131</v>
      </c>
      <c r="B141" s="36" t="s">
        <v>131</v>
      </c>
      <c r="C141" s="34">
        <f t="shared" si="7"/>
        <v>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25"/>
      <c r="AF141" s="18"/>
      <c r="AG141" s="18"/>
      <c r="AH141" s="18"/>
      <c r="AI141" s="18"/>
      <c r="AJ141" s="28"/>
    </row>
    <row r="142" spans="1:44" s="7" customFormat="1" ht="15.75" customHeight="1">
      <c r="A142" s="35">
        <v>132</v>
      </c>
      <c r="B142" s="39" t="s">
        <v>81</v>
      </c>
      <c r="C142" s="34">
        <f t="shared" si="7"/>
        <v>2</v>
      </c>
      <c r="D142" s="19">
        <v>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26"/>
      <c r="AF142" s="19"/>
      <c r="AG142" s="19"/>
      <c r="AH142" s="19"/>
      <c r="AI142" s="19"/>
      <c r="AJ142" s="29"/>
      <c r="AK142" s="12"/>
      <c r="AL142" s="12"/>
      <c r="AM142" s="12"/>
      <c r="AN142" s="12"/>
      <c r="AO142" s="12"/>
      <c r="AP142" s="12"/>
      <c r="AQ142" s="12"/>
      <c r="AR142" s="12"/>
    </row>
    <row r="143" spans="1:36" ht="15">
      <c r="A143" s="35">
        <v>133</v>
      </c>
      <c r="B143" s="36" t="s">
        <v>42</v>
      </c>
      <c r="C143" s="34">
        <f t="shared" si="7"/>
        <v>2</v>
      </c>
      <c r="D143" s="18">
        <v>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>
        <v>1</v>
      </c>
      <c r="AC143" s="18"/>
      <c r="AD143" s="18"/>
      <c r="AE143" s="25"/>
      <c r="AF143" s="18"/>
      <c r="AG143" s="18"/>
      <c r="AH143" s="18"/>
      <c r="AI143" s="18"/>
      <c r="AJ143" s="28"/>
    </row>
    <row r="144" spans="1:36" ht="15">
      <c r="A144" s="35">
        <v>134</v>
      </c>
      <c r="B144" s="36" t="s">
        <v>48</v>
      </c>
      <c r="C144" s="34">
        <f t="shared" si="7"/>
        <v>2</v>
      </c>
      <c r="D144" s="18"/>
      <c r="E144" s="18"/>
      <c r="F144" s="18"/>
      <c r="G144" s="18">
        <v>2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25"/>
      <c r="AF144" s="18"/>
      <c r="AG144" s="18"/>
      <c r="AH144" s="18"/>
      <c r="AI144" s="18"/>
      <c r="AJ144" s="28"/>
    </row>
    <row r="145" spans="1:36" ht="15">
      <c r="A145" s="35">
        <v>135</v>
      </c>
      <c r="B145" s="36" t="s">
        <v>38</v>
      </c>
      <c r="C145" s="34">
        <f t="shared" si="7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25"/>
      <c r="AF145" s="18"/>
      <c r="AG145" s="18"/>
      <c r="AH145" s="18"/>
      <c r="AI145" s="18"/>
      <c r="AJ145" s="28"/>
    </row>
    <row r="146" spans="1:36" ht="30">
      <c r="A146" s="35">
        <v>136</v>
      </c>
      <c r="B146" s="36" t="s">
        <v>75</v>
      </c>
      <c r="C146" s="34">
        <f t="shared" si="7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5"/>
      <c r="AF146" s="18"/>
      <c r="AG146" s="18"/>
      <c r="AH146" s="18"/>
      <c r="AI146" s="18"/>
      <c r="AJ146" s="28"/>
    </row>
    <row r="147" spans="1:36" ht="30">
      <c r="A147" s="35">
        <v>137</v>
      </c>
      <c r="B147" s="36" t="s">
        <v>126</v>
      </c>
      <c r="C147" s="34">
        <f t="shared" si="7"/>
        <v>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25"/>
      <c r="AF147" s="18"/>
      <c r="AG147" s="18"/>
      <c r="AH147" s="18"/>
      <c r="AI147" s="18"/>
      <c r="AJ147" s="28"/>
    </row>
    <row r="148" spans="1:36" ht="30">
      <c r="A148" s="35">
        <v>138</v>
      </c>
      <c r="B148" s="36" t="s">
        <v>77</v>
      </c>
      <c r="C148" s="34">
        <f t="shared" si="7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25"/>
      <c r="AF148" s="18"/>
      <c r="AG148" s="18"/>
      <c r="AH148" s="18"/>
      <c r="AI148" s="18"/>
      <c r="AJ148" s="28"/>
    </row>
    <row r="149" spans="1:36" ht="30">
      <c r="A149" s="35">
        <v>139</v>
      </c>
      <c r="B149" s="36" t="s">
        <v>78</v>
      </c>
      <c r="C149" s="34">
        <f t="shared" si="7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25"/>
      <c r="AF149" s="18"/>
      <c r="AG149" s="18"/>
      <c r="AH149" s="18"/>
      <c r="AI149" s="18"/>
      <c r="AJ149" s="28"/>
    </row>
    <row r="150" spans="1:36" ht="30">
      <c r="A150" s="35">
        <v>140</v>
      </c>
      <c r="B150" s="36" t="s">
        <v>76</v>
      </c>
      <c r="C150" s="34">
        <f t="shared" si="7"/>
        <v>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25"/>
      <c r="AF150" s="18"/>
      <c r="AG150" s="18"/>
      <c r="AH150" s="18"/>
      <c r="AI150" s="18"/>
      <c r="AJ150" s="28"/>
    </row>
    <row r="151" spans="1:36" ht="51" customHeight="1">
      <c r="A151" s="35">
        <v>141</v>
      </c>
      <c r="B151" s="36" t="s">
        <v>137</v>
      </c>
      <c r="C151" s="34">
        <f t="shared" si="7"/>
        <v>0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25"/>
      <c r="AF151" s="18"/>
      <c r="AG151" s="18"/>
      <c r="AH151" s="18"/>
      <c r="AI151" s="18"/>
      <c r="AJ151" s="28"/>
    </row>
    <row r="152" spans="1:36" ht="51" customHeight="1">
      <c r="A152" s="35">
        <v>142</v>
      </c>
      <c r="B152" s="36" t="s">
        <v>187</v>
      </c>
      <c r="C152" s="34">
        <f t="shared" si="7"/>
        <v>0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25"/>
      <c r="AF152" s="18"/>
      <c r="AG152" s="18"/>
      <c r="AH152" s="18"/>
      <c r="AI152" s="18"/>
      <c r="AJ152" s="28"/>
    </row>
    <row r="153" spans="1:36" ht="30">
      <c r="A153" s="35">
        <v>143</v>
      </c>
      <c r="B153" s="36" t="s">
        <v>186</v>
      </c>
      <c r="C153" s="34">
        <f t="shared" si="7"/>
        <v>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25"/>
      <c r="AF153" s="18"/>
      <c r="AG153" s="18"/>
      <c r="AH153" s="18"/>
      <c r="AI153" s="18"/>
      <c r="AJ153" s="28"/>
    </row>
    <row r="154" spans="1:36" ht="30">
      <c r="A154" s="35">
        <v>144</v>
      </c>
      <c r="B154" s="36" t="s">
        <v>91</v>
      </c>
      <c r="C154" s="34">
        <f t="shared" si="7"/>
        <v>0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25"/>
      <c r="AF154" s="18"/>
      <c r="AG154" s="18"/>
      <c r="AH154" s="18"/>
      <c r="AI154" s="18"/>
      <c r="AJ154" s="28"/>
    </row>
    <row r="155" spans="1:36" ht="45">
      <c r="A155" s="35"/>
      <c r="B155" s="36" t="s">
        <v>216</v>
      </c>
      <c r="C155" s="34">
        <f t="shared" si="7"/>
        <v>0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25"/>
      <c r="AF155" s="18"/>
      <c r="AG155" s="18"/>
      <c r="AH155" s="18"/>
      <c r="AI155" s="18"/>
      <c r="AJ155" s="28"/>
    </row>
    <row r="156" spans="1:36" ht="15">
      <c r="A156" s="35">
        <v>145</v>
      </c>
      <c r="B156" s="40" t="s">
        <v>100</v>
      </c>
      <c r="C156" s="34">
        <f t="shared" si="7"/>
        <v>1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>
        <v>1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25"/>
      <c r="AF156" s="18"/>
      <c r="AG156" s="18"/>
      <c r="AH156" s="18"/>
      <c r="AI156" s="18"/>
      <c r="AJ156" s="28"/>
    </row>
    <row r="157" spans="1:36" ht="15">
      <c r="A157" s="35">
        <v>146</v>
      </c>
      <c r="B157" s="36" t="s">
        <v>49</v>
      </c>
      <c r="C157" s="34">
        <f t="shared" si="7"/>
        <v>8</v>
      </c>
      <c r="D157" s="18">
        <v>3</v>
      </c>
      <c r="E157" s="18"/>
      <c r="F157" s="18"/>
      <c r="G157" s="18"/>
      <c r="H157" s="18"/>
      <c r="I157" s="18"/>
      <c r="J157" s="18">
        <v>1</v>
      </c>
      <c r="K157" s="18"/>
      <c r="L157" s="18"/>
      <c r="M157" s="18"/>
      <c r="N157" s="18"/>
      <c r="O157" s="18"/>
      <c r="P157" s="18"/>
      <c r="Q157" s="18"/>
      <c r="R157" s="18">
        <v>3</v>
      </c>
      <c r="S157" s="18"/>
      <c r="T157" s="18">
        <v>1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25"/>
      <c r="AF157" s="18"/>
      <c r="AG157" s="18"/>
      <c r="AH157" s="18"/>
      <c r="AI157" s="18"/>
      <c r="AJ157" s="28"/>
    </row>
    <row r="158" spans="1:36" ht="15">
      <c r="A158" s="35">
        <v>147</v>
      </c>
      <c r="B158" s="36" t="s">
        <v>34</v>
      </c>
      <c r="C158" s="34">
        <f t="shared" si="7"/>
        <v>1</v>
      </c>
      <c r="D158" s="18">
        <v>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25"/>
      <c r="AF158" s="18"/>
      <c r="AG158" s="18"/>
      <c r="AH158" s="18"/>
      <c r="AI158" s="18"/>
      <c r="AJ158" s="28"/>
    </row>
    <row r="159" spans="1:36" ht="15">
      <c r="A159" s="35">
        <v>148</v>
      </c>
      <c r="B159" s="36" t="s">
        <v>107</v>
      </c>
      <c r="C159" s="34">
        <f t="shared" si="7"/>
        <v>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25"/>
      <c r="AF159" s="18"/>
      <c r="AG159" s="18"/>
      <c r="AH159" s="18"/>
      <c r="AI159" s="18"/>
      <c r="AJ159" s="28"/>
    </row>
    <row r="160" spans="1:36" ht="15">
      <c r="A160" s="35">
        <v>149</v>
      </c>
      <c r="B160" s="36" t="s">
        <v>52</v>
      </c>
      <c r="C160" s="34">
        <f t="shared" si="7"/>
        <v>4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>
        <v>1</v>
      </c>
      <c r="Z160" s="18"/>
      <c r="AA160" s="18"/>
      <c r="AB160" s="18"/>
      <c r="AC160" s="18"/>
      <c r="AD160" s="18"/>
      <c r="AE160" s="25"/>
      <c r="AF160" s="18"/>
      <c r="AG160" s="18"/>
      <c r="AH160" s="18"/>
      <c r="AI160" s="18"/>
      <c r="AJ160" s="28">
        <v>3</v>
      </c>
    </row>
    <row r="161" spans="1:36" ht="15">
      <c r="A161" s="35">
        <v>150</v>
      </c>
      <c r="B161" s="36" t="s">
        <v>26</v>
      </c>
      <c r="C161" s="34">
        <f t="shared" si="7"/>
        <v>10</v>
      </c>
      <c r="D161" s="18"/>
      <c r="E161" s="18">
        <v>10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25"/>
      <c r="AF161" s="18"/>
      <c r="AG161" s="18"/>
      <c r="AH161" s="18"/>
      <c r="AI161" s="18"/>
      <c r="AJ161" s="28"/>
    </row>
    <row r="162" spans="1:36" ht="15">
      <c r="A162" s="35">
        <v>151</v>
      </c>
      <c r="B162" s="36" t="s">
        <v>139</v>
      </c>
      <c r="C162" s="34">
        <f t="shared" si="7"/>
        <v>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25"/>
      <c r="AF162" s="18"/>
      <c r="AG162" s="18"/>
      <c r="AH162" s="18"/>
      <c r="AI162" s="18"/>
      <c r="AJ162" s="28"/>
    </row>
    <row r="163" spans="1:36" ht="15">
      <c r="A163" s="35">
        <v>152</v>
      </c>
      <c r="B163" s="36" t="s">
        <v>41</v>
      </c>
      <c r="C163" s="34">
        <f t="shared" si="7"/>
        <v>0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25"/>
      <c r="AF163" s="18"/>
      <c r="AG163" s="18"/>
      <c r="AH163" s="18"/>
      <c r="AI163" s="18"/>
      <c r="AJ163" s="28"/>
    </row>
    <row r="164" spans="1:36" ht="15">
      <c r="A164" s="35">
        <v>153</v>
      </c>
      <c r="B164" s="36" t="s">
        <v>74</v>
      </c>
      <c r="C164" s="34">
        <f t="shared" si="7"/>
        <v>4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>
        <v>1</v>
      </c>
      <c r="AE164" s="25">
        <v>3</v>
      </c>
      <c r="AF164" s="18"/>
      <c r="AG164" s="18"/>
      <c r="AH164" s="18"/>
      <c r="AI164" s="18"/>
      <c r="AJ164" s="28"/>
    </row>
    <row r="165" spans="1:36" ht="30">
      <c r="A165" s="35">
        <v>154</v>
      </c>
      <c r="B165" s="36" t="s">
        <v>135</v>
      </c>
      <c r="C165" s="34">
        <f t="shared" si="7"/>
        <v>0</v>
      </c>
      <c r="D165" s="18"/>
      <c r="E165" s="24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25"/>
      <c r="AF165" s="18"/>
      <c r="AG165" s="18"/>
      <c r="AH165" s="18"/>
      <c r="AI165" s="18"/>
      <c r="AJ165" s="28"/>
    </row>
    <row r="166" spans="1:36" ht="45">
      <c r="A166" s="35"/>
      <c r="B166" s="36" t="s">
        <v>215</v>
      </c>
      <c r="C166" s="34">
        <f t="shared" si="7"/>
        <v>1</v>
      </c>
      <c r="D166" s="18"/>
      <c r="E166" s="24"/>
      <c r="F166" s="18"/>
      <c r="G166" s="18"/>
      <c r="H166" s="18"/>
      <c r="I166" s="18"/>
      <c r="J166" s="18"/>
      <c r="K166" s="18"/>
      <c r="L166" s="18"/>
      <c r="M166" s="18"/>
      <c r="N166" s="18">
        <v>1</v>
      </c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25"/>
      <c r="AF166" s="18"/>
      <c r="AG166" s="18"/>
      <c r="AH166" s="18"/>
      <c r="AI166" s="18"/>
      <c r="AJ166" s="28"/>
    </row>
    <row r="167" spans="1:36" ht="15">
      <c r="A167" s="35"/>
      <c r="B167" s="36" t="s">
        <v>30</v>
      </c>
      <c r="C167" s="34">
        <f t="shared" si="7"/>
        <v>3</v>
      </c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>
        <v>1</v>
      </c>
      <c r="U167" s="18"/>
      <c r="V167" s="18"/>
      <c r="W167" s="18"/>
      <c r="X167" s="18"/>
      <c r="Y167" s="18"/>
      <c r="Z167" s="18"/>
      <c r="AA167" s="18"/>
      <c r="AB167" s="18"/>
      <c r="AC167" s="18">
        <v>1</v>
      </c>
      <c r="AD167" s="18"/>
      <c r="AE167" s="25"/>
      <c r="AF167" s="18"/>
      <c r="AG167" s="18"/>
      <c r="AH167" s="18"/>
      <c r="AI167" s="18"/>
      <c r="AJ167" s="28"/>
    </row>
    <row r="168" spans="1:36" ht="15">
      <c r="A168" s="35"/>
      <c r="B168" s="36" t="s">
        <v>68</v>
      </c>
      <c r="C168" s="34">
        <f t="shared" si="7"/>
        <v>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25"/>
      <c r="AF168" s="18"/>
      <c r="AG168" s="18"/>
      <c r="AH168" s="18"/>
      <c r="AI168" s="18"/>
      <c r="AJ168" s="28"/>
    </row>
    <row r="169" spans="1:36" ht="15">
      <c r="A169" s="35"/>
      <c r="B169" s="36" t="s">
        <v>79</v>
      </c>
      <c r="C169" s="34">
        <f t="shared" si="7"/>
        <v>0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25"/>
      <c r="AF169" s="18"/>
      <c r="AG169" s="18"/>
      <c r="AH169" s="18"/>
      <c r="AI169" s="18"/>
      <c r="AJ169" s="28"/>
    </row>
    <row r="170" spans="1:36" ht="15">
      <c r="A170" s="35"/>
      <c r="B170" s="36" t="s">
        <v>114</v>
      </c>
      <c r="C170" s="34">
        <f t="shared" si="7"/>
        <v>3</v>
      </c>
      <c r="D170" s="18">
        <v>2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>
        <v>1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25"/>
      <c r="AF170" s="18"/>
      <c r="AG170" s="18"/>
      <c r="AH170" s="18"/>
      <c r="AI170" s="18"/>
      <c r="AJ170" s="28"/>
    </row>
    <row r="171" spans="1:36" ht="30">
      <c r="A171" s="41"/>
      <c r="B171" s="42" t="s">
        <v>193</v>
      </c>
      <c r="C171" s="34">
        <f t="shared" si="7"/>
        <v>0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7"/>
      <c r="AF171" s="20"/>
      <c r="AG171" s="20"/>
      <c r="AH171" s="20"/>
      <c r="AI171" s="20"/>
      <c r="AJ171" s="28"/>
    </row>
    <row r="172" spans="1:36" ht="15">
      <c r="A172" s="41"/>
      <c r="B172" s="43" t="s">
        <v>101</v>
      </c>
      <c r="C172" s="34">
        <f t="shared" si="7"/>
        <v>0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7"/>
      <c r="AF172" s="20"/>
      <c r="AG172" s="20"/>
      <c r="AH172" s="20"/>
      <c r="AI172" s="20"/>
      <c r="AJ172" s="28"/>
    </row>
    <row r="173" spans="1:36" ht="15">
      <c r="A173" s="41"/>
      <c r="B173" s="43" t="s">
        <v>108</v>
      </c>
      <c r="C173" s="34">
        <f t="shared" si="7"/>
        <v>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7"/>
      <c r="AF173" s="20"/>
      <c r="AG173" s="20"/>
      <c r="AH173" s="20"/>
      <c r="AI173" s="20"/>
      <c r="AJ173" s="28"/>
    </row>
    <row r="174" spans="1:4" ht="12">
      <c r="A174" s="6"/>
      <c r="B174" s="8"/>
      <c r="C174" s="15"/>
      <c r="D174" s="22"/>
    </row>
    <row r="175" spans="1:4" ht="12">
      <c r="A175" s="6"/>
      <c r="B175" s="8"/>
      <c r="C175" s="15"/>
      <c r="D175" s="22"/>
    </row>
    <row r="176" spans="1:4" ht="12">
      <c r="A176" s="6"/>
      <c r="B176" s="8"/>
      <c r="C176" s="15"/>
      <c r="D176" s="22"/>
    </row>
    <row r="177" spans="1:4" ht="12">
      <c r="A177" s="6"/>
      <c r="B177" s="8"/>
      <c r="C177" s="15"/>
      <c r="D177" s="22"/>
    </row>
    <row r="178" spans="1:4" ht="12">
      <c r="A178" s="6"/>
      <c r="B178" s="8"/>
      <c r="C178" s="15"/>
      <c r="D178" s="22"/>
    </row>
    <row r="179" spans="1:4" ht="12">
      <c r="A179" s="6"/>
      <c r="B179" s="8"/>
      <c r="C179" s="15"/>
      <c r="D179" s="22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  <row r="190" ht="12">
      <c r="A190" s="6"/>
    </row>
    <row r="191" ht="12">
      <c r="A191" s="6"/>
    </row>
    <row r="192" ht="12">
      <c r="A192" s="6"/>
    </row>
    <row r="193" ht="12">
      <c r="A193" s="6"/>
    </row>
    <row r="194" ht="12">
      <c r="A194" s="6"/>
    </row>
    <row r="195" ht="12">
      <c r="A195" s="6"/>
    </row>
    <row r="196" ht="12">
      <c r="A196" s="6"/>
    </row>
    <row r="197" ht="12">
      <c r="A197" s="6"/>
    </row>
    <row r="198" ht="12">
      <c r="A198" s="6"/>
    </row>
    <row r="199" ht="12">
      <c r="A199" s="6"/>
    </row>
    <row r="200" ht="12">
      <c r="A200" s="6"/>
    </row>
    <row r="201" ht="12">
      <c r="A201" s="6"/>
    </row>
    <row r="202" ht="12">
      <c r="A202" s="6"/>
    </row>
    <row r="203" ht="12">
      <c r="A203" s="6"/>
    </row>
    <row r="204" ht="12">
      <c r="A204" s="6"/>
    </row>
    <row r="205" ht="12">
      <c r="A205" s="6"/>
    </row>
    <row r="206" ht="12">
      <c r="A206" s="6"/>
    </row>
    <row r="207" ht="12">
      <c r="A207" s="6"/>
    </row>
    <row r="208" ht="12">
      <c r="A208" s="6"/>
    </row>
    <row r="209" ht="12">
      <c r="A209" s="6"/>
    </row>
    <row r="210" ht="12">
      <c r="A210" s="6"/>
    </row>
    <row r="211" ht="12">
      <c r="A211" s="6"/>
    </row>
    <row r="212" ht="12">
      <c r="A212" s="6"/>
    </row>
    <row r="213" ht="12">
      <c r="A213" s="6"/>
    </row>
    <row r="214" ht="12">
      <c r="A214" s="6"/>
    </row>
    <row r="215" ht="12">
      <c r="A215" s="6"/>
    </row>
    <row r="216" ht="12">
      <c r="A216" s="6"/>
    </row>
    <row r="217" ht="12">
      <c r="A217" s="6"/>
    </row>
    <row r="218" ht="12">
      <c r="A218" s="6"/>
    </row>
    <row r="219" ht="12">
      <c r="A219" s="6"/>
    </row>
    <row r="220" ht="12">
      <c r="A220" s="6"/>
    </row>
    <row r="221" ht="12">
      <c r="A221" s="6"/>
    </row>
    <row r="222" ht="12">
      <c r="A222" s="6"/>
    </row>
    <row r="223" ht="12">
      <c r="A223" s="6"/>
    </row>
    <row r="224" ht="12">
      <c r="A224" s="6"/>
    </row>
    <row r="225" ht="12">
      <c r="A225" s="6"/>
    </row>
    <row r="226" ht="12">
      <c r="A226" s="6"/>
    </row>
    <row r="227" ht="12">
      <c r="A227" s="6"/>
    </row>
    <row r="228" ht="12">
      <c r="A228" s="6"/>
    </row>
    <row r="229" ht="12">
      <c r="A229" s="6"/>
    </row>
    <row r="230" ht="12">
      <c r="A230" s="6"/>
    </row>
    <row r="231" ht="12">
      <c r="A231" s="6"/>
    </row>
    <row r="232" ht="12">
      <c r="A232" s="6"/>
    </row>
    <row r="233" ht="12">
      <c r="A233" s="6"/>
    </row>
    <row r="234" ht="12">
      <c r="A234" s="6"/>
    </row>
    <row r="235" ht="12">
      <c r="A235" s="6"/>
    </row>
    <row r="236" ht="12">
      <c r="A236" s="6"/>
    </row>
    <row r="237" ht="12">
      <c r="A237" s="6"/>
    </row>
    <row r="238" ht="12">
      <c r="A238" s="6"/>
    </row>
    <row r="239" ht="12">
      <c r="A239" s="6"/>
    </row>
    <row r="240" ht="12">
      <c r="A240" s="6"/>
    </row>
    <row r="241" ht="12">
      <c r="A241" s="6"/>
    </row>
    <row r="242" ht="12">
      <c r="A242" s="6"/>
    </row>
    <row r="243" ht="12">
      <c r="A243" s="6"/>
    </row>
    <row r="244" ht="12">
      <c r="A244" s="6"/>
    </row>
    <row r="245" ht="12">
      <c r="A245" s="6"/>
    </row>
    <row r="246" ht="12">
      <c r="A246" s="6"/>
    </row>
    <row r="247" ht="12">
      <c r="A247" s="6"/>
    </row>
    <row r="248" ht="12">
      <c r="A248" s="6"/>
    </row>
    <row r="249" ht="12">
      <c r="A249" s="6"/>
    </row>
    <row r="250" ht="12">
      <c r="A250" s="6"/>
    </row>
    <row r="251" ht="12">
      <c r="A251" s="6"/>
    </row>
    <row r="252" ht="12">
      <c r="A252" s="6"/>
    </row>
    <row r="253" ht="12">
      <c r="A253" s="6"/>
    </row>
    <row r="254" ht="12">
      <c r="A254" s="6"/>
    </row>
    <row r="255" ht="12">
      <c r="A255" s="6"/>
    </row>
    <row r="256" ht="12">
      <c r="A256" s="6"/>
    </row>
    <row r="257" ht="12">
      <c r="A257" s="6"/>
    </row>
    <row r="258" ht="12">
      <c r="A258" s="6"/>
    </row>
    <row r="259" ht="12">
      <c r="A259" s="6"/>
    </row>
    <row r="260" ht="12">
      <c r="A260" s="6"/>
    </row>
    <row r="261" ht="12">
      <c r="A261" s="6"/>
    </row>
    <row r="262" ht="12">
      <c r="A262" s="6"/>
    </row>
    <row r="263" ht="12">
      <c r="A263" s="6"/>
    </row>
    <row r="264" ht="12">
      <c r="A264" s="6"/>
    </row>
    <row r="265" ht="12">
      <c r="A265" s="6"/>
    </row>
    <row r="266" ht="12">
      <c r="A266" s="6"/>
    </row>
    <row r="267" ht="12">
      <c r="A267" s="6"/>
    </row>
    <row r="268" ht="12">
      <c r="A268" s="6"/>
    </row>
    <row r="269" ht="12">
      <c r="A269" s="6"/>
    </row>
    <row r="270" ht="12">
      <c r="A270" s="6"/>
    </row>
    <row r="271" ht="12">
      <c r="A271" s="6"/>
    </row>
    <row r="272" ht="12">
      <c r="A272" s="6"/>
    </row>
    <row r="273" ht="12">
      <c r="A273" s="6"/>
    </row>
    <row r="274" ht="12">
      <c r="A274" s="6"/>
    </row>
    <row r="275" ht="12">
      <c r="A275" s="6"/>
    </row>
    <row r="276" ht="12">
      <c r="A276" s="6"/>
    </row>
    <row r="277" ht="12">
      <c r="A277" s="6"/>
    </row>
    <row r="278" ht="12">
      <c r="A278" s="6"/>
    </row>
    <row r="279" ht="12">
      <c r="A279" s="6"/>
    </row>
    <row r="280" ht="12">
      <c r="A280" s="6"/>
    </row>
    <row r="281" ht="12">
      <c r="A281" s="6"/>
    </row>
    <row r="282" ht="12">
      <c r="A282" s="6"/>
    </row>
    <row r="283" ht="12">
      <c r="A283" s="6"/>
    </row>
    <row r="284" ht="12">
      <c r="A284" s="6"/>
    </row>
    <row r="285" ht="12">
      <c r="A285" s="6"/>
    </row>
    <row r="286" ht="12">
      <c r="A286" s="6"/>
    </row>
    <row r="287" ht="12">
      <c r="A287" s="6"/>
    </row>
    <row r="288" ht="12">
      <c r="A288" s="6"/>
    </row>
    <row r="289" ht="12">
      <c r="A289" s="6"/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</sheetData>
  <sheetProtection/>
  <mergeCells count="6">
    <mergeCell ref="A7:B7"/>
    <mergeCell ref="A5:B5"/>
    <mergeCell ref="D1:AJ1"/>
    <mergeCell ref="A6:B6"/>
    <mergeCell ref="A4:B4"/>
    <mergeCell ref="A3:B3"/>
  </mergeCells>
  <printOptions/>
  <pageMargins left="0.2755905511811024" right="0.1968503937007874" top="0.15748031496062992" bottom="0.15748031496062992" header="0.31496062992125984" footer="0.31496062992125984"/>
  <pageSetup fitToHeight="0" horizontalDpi="600" verticalDpi="600" orientation="portrait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8" ht="153.75">
      <c r="A1" s="9" t="s">
        <v>55</v>
      </c>
      <c r="B1" s="9" t="s">
        <v>56</v>
      </c>
      <c r="C1" s="9" t="s">
        <v>90</v>
      </c>
      <c r="D1" s="9" t="s">
        <v>87</v>
      </c>
      <c r="E1" s="9" t="s">
        <v>58</v>
      </c>
      <c r="F1" s="9" t="s">
        <v>89</v>
      </c>
      <c r="G1" s="9" t="s">
        <v>65</v>
      </c>
      <c r="H1" s="9" t="s">
        <v>59</v>
      </c>
    </row>
    <row r="2" spans="1:6" ht="128.25" customHeight="1">
      <c r="A2" s="9" t="s">
        <v>85</v>
      </c>
      <c r="B2" s="9" t="s">
        <v>60</v>
      </c>
      <c r="C2" s="9" t="s">
        <v>0</v>
      </c>
      <c r="D2" s="9" t="s">
        <v>1</v>
      </c>
      <c r="E2" s="9" t="s">
        <v>2</v>
      </c>
      <c r="F2" s="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Novosad1</dc:creator>
  <cp:keywords/>
  <dc:description/>
  <cp:lastModifiedBy>Татьяна</cp:lastModifiedBy>
  <cp:lastPrinted>2017-01-31T01:21:26Z</cp:lastPrinted>
  <dcterms:created xsi:type="dcterms:W3CDTF">2012-01-16T00:32:54Z</dcterms:created>
  <dcterms:modified xsi:type="dcterms:W3CDTF">2019-09-12T06:15:38Z</dcterms:modified>
  <cp:category/>
  <cp:version/>
  <cp:contentType/>
  <cp:contentStatus/>
</cp:coreProperties>
</file>