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karovaTI.49GOV\Desktop\"/>
    </mc:Choice>
  </mc:AlternateContent>
  <bookViews>
    <workbookView xWindow="0" yWindow="0" windowWidth="28800" windowHeight="12435"/>
  </bookViews>
  <sheets>
    <sheet name="январь-декабрь 2019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G26" i="1"/>
</calcChain>
</file>

<file path=xl/sharedStrings.xml><?xml version="1.0" encoding="utf-8"?>
<sst xmlns="http://schemas.openxmlformats.org/spreadsheetml/2006/main" count="99" uniqueCount="47">
  <si>
    <t>№ п/п</t>
  </si>
  <si>
    <t>Наименование субъекта малого и среднего предпринимательства</t>
  </si>
  <si>
    <t>Номер заключенного соглашения</t>
  </si>
  <si>
    <t>Дата вх. заявки</t>
  </si>
  <si>
    <t>Дата принятия решения (Дата Протокола)</t>
  </si>
  <si>
    <t>Срок рассмотрения, дней</t>
  </si>
  <si>
    <t>Сумма субсидии, руб. (или Отказ в предоставлении)</t>
  </si>
  <si>
    <t>Форма поддержки (Ф-финансир. или К-компенс.)</t>
  </si>
  <si>
    <t>Примечание</t>
  </si>
  <si>
    <t>К</t>
  </si>
  <si>
    <t>Итого:</t>
  </si>
  <si>
    <t>Субсидирование части затрат, связанных с уплатой субъектом малого и среднего предпринимательства процентов по лизинговым договорам</t>
  </si>
  <si>
    <t>ООО "Аткинская дорожная компания"</t>
  </si>
  <si>
    <t>01/51/2019 от 15.05.2019</t>
  </si>
  <si>
    <t>Приказ № 55 от 15.05.2019</t>
  </si>
  <si>
    <t>ООО "Нефтотранс"</t>
  </si>
  <si>
    <t>Приказ № 76 от 21.06.2019</t>
  </si>
  <si>
    <t>ИП Марков Э.П.</t>
  </si>
  <si>
    <t>01/52/2019 от 22.07.2019</t>
  </si>
  <si>
    <t>01/49/2017 от 22.12.2017</t>
  </si>
  <si>
    <t>Приказ № 85 от 19.07.2019</t>
  </si>
  <si>
    <t>ИП Шаповалов В.П.</t>
  </si>
  <si>
    <t>01/53/2019 от 22.07.2019</t>
  </si>
  <si>
    <t>ИП Сажка И.А.</t>
  </si>
  <si>
    <t>01/54/2019 от 22.07.2019</t>
  </si>
  <si>
    <t>ИП Бугаев В. В.</t>
  </si>
  <si>
    <t>01/55/2019 от 22.07.2019</t>
  </si>
  <si>
    <t>ИП Жуковский А.Б.</t>
  </si>
  <si>
    <t xml:space="preserve">01/56/2019 от 22.07.2019 </t>
  </si>
  <si>
    <t>ИП Леонов А. А.</t>
  </si>
  <si>
    <t>01/57/2019 от 22.07.2019</t>
  </si>
  <si>
    <t>Приказ №85 от 19.07.2019</t>
  </si>
  <si>
    <t>ООО "Городской молочный завод"</t>
  </si>
  <si>
    <t>01/58/2019 от 22.07.2019</t>
  </si>
  <si>
    <t>Приказ № 85 от 22.07.2019</t>
  </si>
  <si>
    <t>01/59/2019 от 22.07.2019</t>
  </si>
  <si>
    <t>ООО "Мамонт"</t>
  </si>
  <si>
    <t>01/60/2019 от 22.07.2019</t>
  </si>
  <si>
    <t>Приказ №106 от 12.09.2019</t>
  </si>
  <si>
    <t>01/8/2019 от 22.07.2019</t>
  </si>
  <si>
    <t>Приказ №127 от 05.12.2019</t>
  </si>
  <si>
    <t>01/86/2019 от 22.07.2019</t>
  </si>
  <si>
    <t>Приказ №131 от 10.12.2019</t>
  </si>
  <si>
    <t>Приказ №132 от 12.12.2019</t>
  </si>
  <si>
    <t>Приказ №133 от 12.12.2019</t>
  </si>
  <si>
    <t>Приказ №135 от 13.12.2019</t>
  </si>
  <si>
    <t>01/7/2019 от 22.07.2019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</si>
</sst>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5.140625" style="4" customWidth="1"/>
    <col min="2" max="2" width="15.85546875" style="4" customWidth="1"/>
    <col min="3" max="3" width="13.5703125" style="4" customWidth="1"/>
    <col min="4" max="4" width="11" style="4" customWidth="1"/>
    <col min="5" max="5" width="12.42578125" style="4" customWidth="1"/>
    <col min="6" max="6" width="9.7109375" style="4" customWidth="1"/>
    <col min="7" max="7" width="14.42578125" style="4" customWidth="1"/>
    <col min="8" max="8" width="11.5703125" style="4" customWidth="1"/>
    <col min="9" max="9" width="17.42578125" style="4" customWidth="1"/>
    <col min="10" max="10" width="8.85546875" style="4"/>
    <col min="11" max="11" width="35.42578125" style="4" customWidth="1"/>
    <col min="12" max="13" width="11.85546875" style="4" bestFit="1" customWidth="1"/>
    <col min="14" max="16384" width="8.85546875" style="4"/>
  </cols>
  <sheetData>
    <row r="1" spans="1:11" ht="9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</row>
    <row r="3" spans="1:11" ht="31.5" customHeight="1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3"/>
    </row>
    <row r="4" spans="1:11" ht="38.25" x14ac:dyDescent="0.25">
      <c r="A4" s="7">
        <v>1</v>
      </c>
      <c r="B4" s="14" t="s">
        <v>12</v>
      </c>
      <c r="C4" s="10" t="s">
        <v>13</v>
      </c>
      <c r="D4" s="3">
        <v>43584</v>
      </c>
      <c r="E4" s="3">
        <v>43600</v>
      </c>
      <c r="F4" s="10">
        <f>E4-D4</f>
        <v>16</v>
      </c>
      <c r="G4" s="5">
        <v>109847.53</v>
      </c>
      <c r="H4" s="10" t="s">
        <v>9</v>
      </c>
      <c r="I4" s="10" t="s">
        <v>14</v>
      </c>
      <c r="K4" s="9"/>
    </row>
    <row r="5" spans="1:11" ht="39.75" customHeight="1" x14ac:dyDescent="0.25">
      <c r="A5" s="7">
        <v>2</v>
      </c>
      <c r="B5" s="14" t="s">
        <v>15</v>
      </c>
      <c r="C5" s="10" t="s">
        <v>19</v>
      </c>
      <c r="D5" s="3">
        <v>43634</v>
      </c>
      <c r="E5" s="3">
        <v>43637</v>
      </c>
      <c r="F5" s="10">
        <f>E5-D5</f>
        <v>3</v>
      </c>
      <c r="G5" s="5">
        <v>75781.759999999995</v>
      </c>
      <c r="H5" s="10" t="s">
        <v>9</v>
      </c>
      <c r="I5" s="10" t="s">
        <v>16</v>
      </c>
    </row>
    <row r="6" spans="1:11" ht="35.25" customHeight="1" x14ac:dyDescent="0.25">
      <c r="A6" s="7">
        <v>3</v>
      </c>
      <c r="B6" s="14" t="s">
        <v>17</v>
      </c>
      <c r="C6" s="10" t="s">
        <v>18</v>
      </c>
      <c r="D6" s="3">
        <v>43644</v>
      </c>
      <c r="E6" s="3">
        <v>43662</v>
      </c>
      <c r="F6" s="10">
        <f>E6-D6</f>
        <v>18</v>
      </c>
      <c r="G6" s="5">
        <v>95865.57</v>
      </c>
      <c r="H6" s="10" t="s">
        <v>9</v>
      </c>
      <c r="I6" s="10" t="s">
        <v>20</v>
      </c>
    </row>
    <row r="7" spans="1:11" ht="30" x14ac:dyDescent="0.25">
      <c r="A7" s="7">
        <v>4</v>
      </c>
      <c r="B7" s="14" t="s">
        <v>21</v>
      </c>
      <c r="C7" s="10" t="s">
        <v>22</v>
      </c>
      <c r="D7" s="3">
        <v>43644</v>
      </c>
      <c r="E7" s="3">
        <v>43662</v>
      </c>
      <c r="F7" s="10">
        <f>E7-D7</f>
        <v>18</v>
      </c>
      <c r="G7" s="5">
        <v>122695.07</v>
      </c>
      <c r="H7" s="10" t="s">
        <v>9</v>
      </c>
      <c r="I7" s="10" t="s">
        <v>20</v>
      </c>
    </row>
    <row r="8" spans="1:11" ht="30" x14ac:dyDescent="0.25">
      <c r="A8" s="7">
        <v>5</v>
      </c>
      <c r="B8" s="14" t="s">
        <v>23</v>
      </c>
      <c r="C8" s="10" t="s">
        <v>24</v>
      </c>
      <c r="D8" s="3">
        <v>43644</v>
      </c>
      <c r="E8" s="3">
        <v>43664</v>
      </c>
      <c r="F8" s="10">
        <f>E8-D8</f>
        <v>20</v>
      </c>
      <c r="G8" s="5">
        <v>154947.56</v>
      </c>
      <c r="H8" s="10" t="s">
        <v>9</v>
      </c>
      <c r="I8" s="10" t="s">
        <v>20</v>
      </c>
    </row>
    <row r="9" spans="1:11" ht="30" x14ac:dyDescent="0.25">
      <c r="A9" s="7">
        <v>6</v>
      </c>
      <c r="B9" s="14" t="s">
        <v>25</v>
      </c>
      <c r="C9" s="10" t="s">
        <v>26</v>
      </c>
      <c r="D9" s="3">
        <v>43644</v>
      </c>
      <c r="E9" s="3">
        <v>43664</v>
      </c>
      <c r="F9" s="10">
        <f>E9-D9</f>
        <v>20</v>
      </c>
      <c r="G9" s="5">
        <v>92506.52</v>
      </c>
      <c r="H9" s="10" t="s">
        <v>9</v>
      </c>
      <c r="I9" s="10" t="s">
        <v>20</v>
      </c>
    </row>
    <row r="10" spans="1:11" ht="30" x14ac:dyDescent="0.25">
      <c r="A10" s="7">
        <v>7</v>
      </c>
      <c r="B10" s="14" t="s">
        <v>27</v>
      </c>
      <c r="C10" s="10" t="s">
        <v>28</v>
      </c>
      <c r="D10" s="3">
        <v>43644</v>
      </c>
      <c r="E10" s="3">
        <v>43664</v>
      </c>
      <c r="F10" s="10">
        <f>E10-D10</f>
        <v>20</v>
      </c>
      <c r="G10" s="9">
        <v>119713.86</v>
      </c>
      <c r="H10" s="10" t="s">
        <v>9</v>
      </c>
      <c r="I10" s="10" t="s">
        <v>20</v>
      </c>
    </row>
    <row r="11" spans="1:11" ht="30" x14ac:dyDescent="0.25">
      <c r="A11" s="7">
        <v>8</v>
      </c>
      <c r="B11" s="14" t="s">
        <v>29</v>
      </c>
      <c r="C11" s="10" t="s">
        <v>30</v>
      </c>
      <c r="D11" s="3">
        <v>43644</v>
      </c>
      <c r="E11" s="3">
        <v>43664</v>
      </c>
      <c r="F11" s="10">
        <f>E11-D11</f>
        <v>20</v>
      </c>
      <c r="G11" s="5">
        <v>135183.54</v>
      </c>
      <c r="H11" s="10" t="s">
        <v>9</v>
      </c>
      <c r="I11" s="10" t="s">
        <v>31</v>
      </c>
    </row>
    <row r="12" spans="1:11" ht="30" x14ac:dyDescent="0.25">
      <c r="A12" s="7">
        <v>9</v>
      </c>
      <c r="B12" s="14" t="s">
        <v>32</v>
      </c>
      <c r="C12" s="10" t="s">
        <v>33</v>
      </c>
      <c r="D12" s="3">
        <v>43644</v>
      </c>
      <c r="E12" s="3">
        <v>43664</v>
      </c>
      <c r="F12" s="10">
        <f>E12-D12</f>
        <v>20</v>
      </c>
      <c r="G12" s="5">
        <v>165473.45000000001</v>
      </c>
      <c r="H12" s="10" t="s">
        <v>9</v>
      </c>
      <c r="I12" s="10" t="s">
        <v>34</v>
      </c>
    </row>
    <row r="13" spans="1:11" ht="35.25" customHeight="1" x14ac:dyDescent="0.25">
      <c r="A13" s="7">
        <v>10</v>
      </c>
      <c r="B13" s="14" t="s">
        <v>15</v>
      </c>
      <c r="C13" s="10" t="s">
        <v>35</v>
      </c>
      <c r="D13" s="3">
        <v>43644</v>
      </c>
      <c r="E13" s="3">
        <v>43664</v>
      </c>
      <c r="F13" s="10">
        <f>E13-D13</f>
        <v>20</v>
      </c>
      <c r="G13" s="5">
        <v>50246.58</v>
      </c>
      <c r="H13" s="10" t="s">
        <v>9</v>
      </c>
      <c r="I13" s="10" t="s">
        <v>31</v>
      </c>
    </row>
    <row r="14" spans="1:11" ht="30" x14ac:dyDescent="0.25">
      <c r="A14" s="7">
        <v>11</v>
      </c>
      <c r="B14" s="14" t="s">
        <v>36</v>
      </c>
      <c r="C14" s="10" t="s">
        <v>37</v>
      </c>
      <c r="D14" s="3">
        <v>43644</v>
      </c>
      <c r="E14" s="3">
        <v>43664</v>
      </c>
      <c r="F14" s="10">
        <f>E14-D14</f>
        <v>20</v>
      </c>
      <c r="G14" s="5">
        <v>96600.36</v>
      </c>
      <c r="H14" s="10" t="s">
        <v>9</v>
      </c>
      <c r="I14" s="10" t="s">
        <v>31</v>
      </c>
    </row>
    <row r="15" spans="1:11" ht="38.25" x14ac:dyDescent="0.25">
      <c r="A15" s="7">
        <v>12</v>
      </c>
      <c r="B15" s="14" t="s">
        <v>12</v>
      </c>
      <c r="C15" s="10" t="s">
        <v>13</v>
      </c>
      <c r="D15" s="3">
        <v>43718</v>
      </c>
      <c r="E15" s="3">
        <v>43720</v>
      </c>
      <c r="F15" s="10">
        <f>E15-D15</f>
        <v>2</v>
      </c>
      <c r="G15" s="5">
        <v>74774.63</v>
      </c>
      <c r="H15" s="10" t="s">
        <v>9</v>
      </c>
      <c r="I15" s="10" t="s">
        <v>38</v>
      </c>
    </row>
    <row r="16" spans="1:11" ht="30" x14ac:dyDescent="0.25">
      <c r="A16" s="7">
        <v>13</v>
      </c>
      <c r="B16" s="14" t="s">
        <v>32</v>
      </c>
      <c r="C16" s="10" t="s">
        <v>39</v>
      </c>
      <c r="D16" s="3">
        <v>43804</v>
      </c>
      <c r="E16" s="3">
        <v>43804</v>
      </c>
      <c r="F16" s="10">
        <f>E16-D16</f>
        <v>0</v>
      </c>
      <c r="G16" s="5">
        <v>151578.37</v>
      </c>
      <c r="H16" s="10" t="s">
        <v>9</v>
      </c>
      <c r="I16" s="10" t="s">
        <v>40</v>
      </c>
    </row>
    <row r="17" spans="1:11" ht="38.25" x14ac:dyDescent="0.25">
      <c r="A17" s="7">
        <v>14</v>
      </c>
      <c r="B17" s="14" t="s">
        <v>12</v>
      </c>
      <c r="C17" s="10" t="s">
        <v>13</v>
      </c>
      <c r="D17" s="3">
        <v>43809</v>
      </c>
      <c r="E17" s="3">
        <v>43809</v>
      </c>
      <c r="F17" s="10">
        <f>E17-D17</f>
        <v>0</v>
      </c>
      <c r="G17" s="5">
        <v>66523.740000000005</v>
      </c>
      <c r="H17" s="10" t="s">
        <v>9</v>
      </c>
      <c r="I17" s="10" t="s">
        <v>42</v>
      </c>
    </row>
    <row r="18" spans="1:11" ht="30" x14ac:dyDescent="0.25">
      <c r="A18" s="7">
        <v>15</v>
      </c>
      <c r="B18" s="14" t="s">
        <v>27</v>
      </c>
      <c r="C18" s="10" t="s">
        <v>41</v>
      </c>
      <c r="D18" s="3">
        <v>43810</v>
      </c>
      <c r="E18" s="3">
        <v>43811</v>
      </c>
      <c r="F18" s="10">
        <f>E18-D18</f>
        <v>1</v>
      </c>
      <c r="G18" s="5">
        <v>93178.18</v>
      </c>
      <c r="H18" s="10" t="s">
        <v>9</v>
      </c>
      <c r="I18" s="10" t="s">
        <v>43</v>
      </c>
    </row>
    <row r="19" spans="1:11" ht="30" x14ac:dyDescent="0.25">
      <c r="A19" s="7">
        <v>16</v>
      </c>
      <c r="B19" s="14" t="s">
        <v>15</v>
      </c>
      <c r="C19" s="10" t="s">
        <v>35</v>
      </c>
      <c r="D19" s="3">
        <v>43810</v>
      </c>
      <c r="E19" s="3">
        <v>43811</v>
      </c>
      <c r="F19" s="10">
        <f>E19-D19</f>
        <v>1</v>
      </c>
      <c r="G19" s="5">
        <v>35916.129999999997</v>
      </c>
      <c r="H19" s="10" t="s">
        <v>9</v>
      </c>
      <c r="I19" s="10" t="s">
        <v>43</v>
      </c>
    </row>
    <row r="20" spans="1:11" ht="30" x14ac:dyDescent="0.25">
      <c r="A20" s="7">
        <v>17</v>
      </c>
      <c r="B20" s="14" t="s">
        <v>15</v>
      </c>
      <c r="C20" s="10" t="s">
        <v>19</v>
      </c>
      <c r="D20" s="3">
        <v>43810</v>
      </c>
      <c r="E20" s="3">
        <v>43811</v>
      </c>
      <c r="F20" s="10">
        <f>E20-D20</f>
        <v>1</v>
      </c>
      <c r="G20" s="5">
        <v>45858.35</v>
      </c>
      <c r="H20" s="10" t="s">
        <v>9</v>
      </c>
      <c r="I20" s="10" t="s">
        <v>43</v>
      </c>
    </row>
    <row r="21" spans="1:11" ht="30" x14ac:dyDescent="0.25">
      <c r="A21" s="7">
        <v>18</v>
      </c>
      <c r="B21" s="14" t="s">
        <v>25</v>
      </c>
      <c r="C21" s="10" t="s">
        <v>26</v>
      </c>
      <c r="D21" s="3">
        <v>43811</v>
      </c>
      <c r="E21" s="3">
        <v>43811</v>
      </c>
      <c r="F21" s="10">
        <f>E21-D21</f>
        <v>0</v>
      </c>
      <c r="G21" s="5">
        <v>74353.710000000006</v>
      </c>
      <c r="H21" s="10" t="s">
        <v>9</v>
      </c>
      <c r="I21" s="10" t="s">
        <v>43</v>
      </c>
    </row>
    <row r="22" spans="1:11" ht="30" x14ac:dyDescent="0.25">
      <c r="A22" s="7">
        <v>19</v>
      </c>
      <c r="B22" s="14" t="s">
        <v>23</v>
      </c>
      <c r="C22" s="10" t="s">
        <v>24</v>
      </c>
      <c r="D22" s="3">
        <v>43810</v>
      </c>
      <c r="E22" s="3">
        <v>43811</v>
      </c>
      <c r="F22" s="10">
        <f>E22-D22</f>
        <v>1</v>
      </c>
      <c r="G22" s="5">
        <v>112099.87</v>
      </c>
      <c r="H22" s="10" t="s">
        <v>9</v>
      </c>
      <c r="I22" s="10" t="s">
        <v>43</v>
      </c>
    </row>
    <row r="23" spans="1:11" ht="30" x14ac:dyDescent="0.25">
      <c r="A23" s="7">
        <v>20</v>
      </c>
      <c r="B23" s="14" t="s">
        <v>36</v>
      </c>
      <c r="C23" s="10" t="s">
        <v>37</v>
      </c>
      <c r="D23" s="3">
        <v>43809</v>
      </c>
      <c r="E23" s="3">
        <v>43811</v>
      </c>
      <c r="F23" s="10">
        <f>E23-D23</f>
        <v>2</v>
      </c>
      <c r="G23" s="5">
        <v>89016.1</v>
      </c>
      <c r="H23" s="10" t="s">
        <v>9</v>
      </c>
      <c r="I23" s="10" t="s">
        <v>44</v>
      </c>
    </row>
    <row r="24" spans="1:11" ht="30" x14ac:dyDescent="0.25">
      <c r="A24" s="7">
        <v>21</v>
      </c>
      <c r="B24" s="14" t="s">
        <v>17</v>
      </c>
      <c r="C24" s="10" t="s">
        <v>18</v>
      </c>
      <c r="D24" s="3">
        <v>43812</v>
      </c>
      <c r="E24" s="3">
        <v>43812</v>
      </c>
      <c r="F24" s="10">
        <f>E24-D24</f>
        <v>0</v>
      </c>
      <c r="G24" s="5">
        <v>70104.03</v>
      </c>
      <c r="H24" s="10" t="s">
        <v>9</v>
      </c>
      <c r="I24" s="10" t="s">
        <v>45</v>
      </c>
    </row>
    <row r="25" spans="1:11" ht="30" x14ac:dyDescent="0.25">
      <c r="A25" s="7">
        <v>22</v>
      </c>
      <c r="B25" s="14" t="s">
        <v>29</v>
      </c>
      <c r="C25" s="2" t="s">
        <v>46</v>
      </c>
      <c r="D25" s="3">
        <v>43812</v>
      </c>
      <c r="E25" s="3">
        <v>43812</v>
      </c>
      <c r="F25" s="10">
        <f>E25-D25</f>
        <v>0</v>
      </c>
      <c r="G25" s="5">
        <v>67735.09</v>
      </c>
      <c r="H25" s="2" t="s">
        <v>9</v>
      </c>
      <c r="I25" s="2" t="s">
        <v>45</v>
      </c>
    </row>
    <row r="26" spans="1:11" x14ac:dyDescent="0.25">
      <c r="A26" s="11" t="s">
        <v>10</v>
      </c>
      <c r="B26" s="12"/>
      <c r="C26" s="12"/>
      <c r="D26" s="12"/>
      <c r="E26" s="12"/>
      <c r="F26" s="13"/>
      <c r="G26" s="6">
        <f>SUM(G4:G25)</f>
        <v>2100000.0000000005</v>
      </c>
      <c r="H26" s="8"/>
      <c r="I26" s="8"/>
      <c r="K26" s="9"/>
    </row>
    <row r="28" spans="1:11" ht="15" customHeight="1" x14ac:dyDescent="0.25"/>
  </sheetData>
  <mergeCells count="2">
    <mergeCell ref="A3:I3"/>
    <mergeCell ref="A26:F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 2019</vt:lpstr>
    </vt:vector>
  </TitlesOfParts>
  <Company>Правительство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Инна Валентиновна</dc:creator>
  <cp:lastModifiedBy>Макарова Татьяна Ивановна</cp:lastModifiedBy>
  <dcterms:created xsi:type="dcterms:W3CDTF">2018-04-23T04:17:02Z</dcterms:created>
  <dcterms:modified xsi:type="dcterms:W3CDTF">2020-02-06T02:24:20Z</dcterms:modified>
</cp:coreProperties>
</file>