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80" windowHeight="8235" tabRatio="571" activeTab="0"/>
  </bookViews>
  <sheets>
    <sheet name="Реестр МСП-получателей поддержк" sheetId="1" r:id="rId1"/>
  </sheets>
  <definedNames/>
  <calcPr fullCalcOnLoad="1"/>
</workbook>
</file>

<file path=xl/sharedStrings.xml><?xml version="1.0" encoding="utf-8"?>
<sst xmlns="http://schemas.openxmlformats.org/spreadsheetml/2006/main" count="988" uniqueCount="189">
  <si>
    <t>4909071670</t>
  </si>
  <si>
    <t>ИП Федюшина Галина Григорьевна</t>
  </si>
  <si>
    <t>490400046382</t>
  </si>
  <si>
    <t>4900004615</t>
  </si>
  <si>
    <t>ООО "Птицефабрика Дукчинская"</t>
  </si>
  <si>
    <t>ИП Конечная Эллина Сергеевна</t>
  </si>
  <si>
    <t>490911409741</t>
  </si>
  <si>
    <t>ООО "Коммерческий транспорт"</t>
  </si>
  <si>
    <t>форма поддержки</t>
  </si>
  <si>
    <t>вид поддержки</t>
  </si>
  <si>
    <t>финансовая</t>
  </si>
  <si>
    <t>ООО "Трейдер"</t>
  </si>
  <si>
    <t>ООО "РВР"</t>
  </si>
  <si>
    <t>ИП Мацокин Сергей Викторович</t>
  </si>
  <si>
    <t>ООО "Хлебокомбинат "Магаданский"</t>
  </si>
  <si>
    <t>ООО "Северо-восток Сервис"</t>
  </si>
  <si>
    <t>4909909425</t>
  </si>
  <si>
    <t>ИП Вишневский Евгений Валерьевич</t>
  </si>
  <si>
    <t>ИНН</t>
  </si>
  <si>
    <t>нет</t>
  </si>
  <si>
    <t>информация о нарушении</t>
  </si>
  <si>
    <t>ИП Барханоев Алихан Маулайкович</t>
  </si>
  <si>
    <t>ИП Фомин Александр Михайлович</t>
  </si>
  <si>
    <t>490905184521</t>
  </si>
  <si>
    <t>Субсидия на создание собственного дела</t>
  </si>
  <si>
    <t>4909034501</t>
  </si>
  <si>
    <t>ООО "Чистый город"</t>
  </si>
  <si>
    <t>4909110216</t>
  </si>
  <si>
    <t>4909906784</t>
  </si>
  <si>
    <t>ИП Горбунов Михаил Васильевич</t>
  </si>
  <si>
    <t>490100001782</t>
  </si>
  <si>
    <t>490900183080</t>
  </si>
  <si>
    <t>4909109179</t>
  </si>
  <si>
    <t>ИП Ильенко Павел Федорович</t>
  </si>
  <si>
    <t>490900642552</t>
  </si>
  <si>
    <t>ИП Шаповалов Валентин Петрович</t>
  </si>
  <si>
    <t>490900895176</t>
  </si>
  <si>
    <t>490900506542</t>
  </si>
  <si>
    <t>4909909584</t>
  </si>
  <si>
    <t>ООО "Дантист XXI век"</t>
  </si>
  <si>
    <t>ИП Асеев Марк Александрович</t>
  </si>
  <si>
    <t>Субсидировании части затрат, связанных с уплатой процентов по лизинговым договорам</t>
  </si>
  <si>
    <t>490911105856</t>
  </si>
  <si>
    <t>490905870792</t>
  </si>
  <si>
    <t>490905931212</t>
  </si>
  <si>
    <t>4909107284</t>
  </si>
  <si>
    <t>490200034421</t>
  </si>
  <si>
    <t>ИП Паращенко Сергей Александрович</t>
  </si>
  <si>
    <t>490903862919</t>
  </si>
  <si>
    <t>ООО "Эвенский морской торговый порт"</t>
  </si>
  <si>
    <t>ООО "Энроуд Инжиниринг"</t>
  </si>
  <si>
    <t>490701220362</t>
  </si>
  <si>
    <t>ООО "Партнер-Авто"</t>
  </si>
  <si>
    <t>490912620345</t>
  </si>
  <si>
    <t>ИП Бузницкий Андрей Васильевич</t>
  </si>
  <si>
    <t>490800961139</t>
  </si>
  <si>
    <t>ИП Шестаков Михаил Олегович</t>
  </si>
  <si>
    <t>490800004394</t>
  </si>
  <si>
    <t>ИП Шиманский Вадим Валерьевич</t>
  </si>
  <si>
    <t>490700476467</t>
  </si>
  <si>
    <t>490900278247</t>
  </si>
  <si>
    <t>4909088810</t>
  </si>
  <si>
    <t>490900511750</t>
  </si>
  <si>
    <t>490700256670</t>
  </si>
  <si>
    <t>Субсидирование части затрат, связанных с уплатой процентов по банковскому кредиту</t>
  </si>
  <si>
    <t>4909113601</t>
  </si>
  <si>
    <t>ИП Козичева Елена Юрьевна - глава КФХ</t>
  </si>
  <si>
    <t>ООО "Оптимус Гейм"</t>
  </si>
  <si>
    <t>4909121560</t>
  </si>
  <si>
    <t>ООО "Неон-Люкс"</t>
  </si>
  <si>
    <t>4909122229</t>
  </si>
  <si>
    <t>Финансовая</t>
  </si>
  <si>
    <t>Субсидирование затрат связанных с приобретением оборудования</t>
  </si>
  <si>
    <t>490200006287</t>
  </si>
  <si>
    <t>4909090873</t>
  </si>
  <si>
    <t>ИП Булыгин А.А.</t>
  </si>
  <si>
    <t>31.06.2016</t>
  </si>
  <si>
    <t>490905030930</t>
  </si>
  <si>
    <t>ООО "БАРЗЭЛЬ"</t>
  </si>
  <si>
    <t>ИП Кумратов Хусим Муратович- глава КФХ</t>
  </si>
  <si>
    <t>ИП Елясова Наталья Евгеньевна</t>
  </si>
  <si>
    <t>490200336623</t>
  </si>
  <si>
    <t>ООО "Феникс"</t>
  </si>
  <si>
    <t>4909114965</t>
  </si>
  <si>
    <t>ИП Иванова Татьяна Юрьевна</t>
  </si>
  <si>
    <t>ИП Григоренко Ирина Валериевна</t>
  </si>
  <si>
    <t>490900588792</t>
  </si>
  <si>
    <t>ООО "Атмосфера"</t>
  </si>
  <si>
    <t>4909120221</t>
  </si>
  <si>
    <t>ООО "Аян-Юрях"</t>
  </si>
  <si>
    <t>4909122860</t>
  </si>
  <si>
    <t>490900048980</t>
  </si>
  <si>
    <t>Субсидирование части затрат на участие в выставочно-ярморочной деятельности</t>
  </si>
  <si>
    <t>ИП Бабушкин Сергей Викторович</t>
  </si>
  <si>
    <t>ОАО Городской молочный завод "Магаданский</t>
  </si>
  <si>
    <t>ИП Мустафин  Динар Фаридович</t>
  </si>
  <si>
    <t>ООО "Эксперт Груп"</t>
  </si>
  <si>
    <t>4909090168</t>
  </si>
  <si>
    <t>ИП Бондаренко Жанна Владимировна</t>
  </si>
  <si>
    <t>490900636460</t>
  </si>
  <si>
    <t>Субсидирование уплаты субъектами малого и среднего предпринимательства первого взноса при заключении договора лизинга</t>
  </si>
  <si>
    <t>ОАО Городской молочный завод "Магаданский"</t>
  </si>
  <si>
    <t>Субсидирование части затрат, связанных с уплатой процентов по кредитам, привлеченным в российских кредитных организациях</t>
  </si>
  <si>
    <t>ИП Родычева Анна Владимировна</t>
  </si>
  <si>
    <t>490200564122</t>
  </si>
  <si>
    <t>ИП Андросова Наталья Сергеевна</t>
  </si>
  <si>
    <t>490911132338</t>
  </si>
  <si>
    <t>ИП Винников Александр Николаевич</t>
  </si>
  <si>
    <t>490900289873</t>
  </si>
  <si>
    <t>ИП Сурин Олег Вадимович</t>
  </si>
  <si>
    <t>490700092005</t>
  </si>
  <si>
    <t>ИП  Ирискин Владимир Игоревич</t>
  </si>
  <si>
    <t>ИП  Баштинский Эдуард Владимирович</t>
  </si>
  <si>
    <t>490600618502</t>
  </si>
  <si>
    <t>ИП  Шиманский Вадим Валерьевич</t>
  </si>
  <si>
    <t>ИП Коломеец Александр Павлович</t>
  </si>
  <si>
    <t>490100293920</t>
  </si>
  <si>
    <t>ООО "Магтур"</t>
  </si>
  <si>
    <t>ИП Выборнов Юрий Анатольевич</t>
  </si>
  <si>
    <t>490500116989</t>
  </si>
  <si>
    <t>ИП Шеховский Евгений Александрович</t>
  </si>
  <si>
    <t>490906102715</t>
  </si>
  <si>
    <t>ИП Эседова Эльза Эседовна</t>
  </si>
  <si>
    <t>490200106588</t>
  </si>
  <si>
    <t>ИП Жуковский Александр Борисович</t>
  </si>
  <si>
    <t>ИП Козичева Елена Юрьевна</t>
  </si>
  <si>
    <t>ИП Светоносов Андрей Александрович</t>
  </si>
  <si>
    <t>ИП Кумратов Хусин Муратович - глава КФХ</t>
  </si>
  <si>
    <t>490900192381</t>
  </si>
  <si>
    <t>ИП Бутко Сергей Леонидович - глава КФХ</t>
  </si>
  <si>
    <t>ООО "КУЛУ"</t>
  </si>
  <si>
    <t>4909076660</t>
  </si>
  <si>
    <t>4909114690</t>
  </si>
  <si>
    <t>4909910565</t>
  </si>
  <si>
    <t>ИП Егорова Виктория Евгеньевна</t>
  </si>
  <si>
    <t>490911562838</t>
  </si>
  <si>
    <t>ИП Богданова Мария Станиславовна</t>
  </si>
  <si>
    <t>490911582023</t>
  </si>
  <si>
    <t>ООО  "Охотская мидия"</t>
  </si>
  <si>
    <t>4909124152</t>
  </si>
  <si>
    <t xml:space="preserve">Поддержка начинающих малых инновационных
компаний - гранты на создание инновационной компании
</t>
  </si>
  <si>
    <t>дата включения сведений в реестр</t>
  </si>
  <si>
    <t>Начало срока  оказания поддержки</t>
  </si>
  <si>
    <t>размер поддержки</t>
  </si>
  <si>
    <t>Сведения о предоставленной поддержке</t>
  </si>
  <si>
    <t>наименование юридического дица или фамилия, имя и (при наличии) отчество индивидуального предпринимателя</t>
  </si>
  <si>
    <t>Сведения о субъекте малого и среднего предпринимательства - получателей поддержки</t>
  </si>
  <si>
    <t>Срок оказания поддержки</t>
  </si>
  <si>
    <t>Приложение</t>
  </si>
  <si>
    <t xml:space="preserve">к Порядку ведения реестров субъектов </t>
  </si>
  <si>
    <t>малого и среднего предпринимательства -</t>
  </si>
  <si>
    <t>получателей поддержки, утвержденному</t>
  </si>
  <si>
    <t>приказом Минэкономразвития России от 31.05.2017 № 262</t>
  </si>
  <si>
    <t>РЕЕСТР</t>
  </si>
  <si>
    <t>субъектов малого и среднего предпринимательства-получателей поддержки,</t>
  </si>
  <si>
    <t>предоставленной  министерством экономического развития, инвестиционной политики и инноваций Магаданской области</t>
  </si>
  <si>
    <t>I. Микропредприятия</t>
  </si>
  <si>
    <t xml:space="preserve">ООО «Эвенский морской торговый порт» </t>
  </si>
  <si>
    <t>ОАО "Городской молочный завод "Магаданский"</t>
  </si>
  <si>
    <t>II. Субъекты малого предпринимательства (за исключением микропредприятий)</t>
  </si>
  <si>
    <t>ООО "Ольский Рыбопромышленный Завод"</t>
  </si>
  <si>
    <t>дата принятия решения о предоставлении поддержки</t>
  </si>
  <si>
    <t>ИП Кикарош Павел Петрович</t>
  </si>
  <si>
    <t xml:space="preserve">ИП Ирискин Владимир Игоревич </t>
  </si>
  <si>
    <t xml:space="preserve">ИП Бузницкий Андрей Васильевич </t>
  </si>
  <si>
    <t xml:space="preserve">ИП Кухарев Валентин Николаевич </t>
  </si>
  <si>
    <t xml:space="preserve">ИП Горбунов Михаил Васильевич </t>
  </si>
  <si>
    <t xml:space="preserve">ИП Шестаков Михаил Олегович </t>
  </si>
  <si>
    <t xml:space="preserve">ИП Ильенко Павел Федорович </t>
  </si>
  <si>
    <t xml:space="preserve">ИП Адамович Дмитрий Валерьевич </t>
  </si>
  <si>
    <t xml:space="preserve">ИП Шиманский Вадим Валерьевич </t>
  </si>
  <si>
    <t>ИП Козаченко Сергей Николаевич</t>
  </si>
  <si>
    <t>ИП Козичева Елена Юрьевна  - глава КФХ</t>
  </si>
  <si>
    <t xml:space="preserve">Субсидирование уплаты субъектами малого и среднего предпринимательства первого взноса при заключении договора лизинга </t>
  </si>
  <si>
    <t xml:space="preserve">финансовая </t>
  </si>
  <si>
    <t>* Номер реестровой записи в Реестре  соответствует номеру реестровой записи в АИС управления государственной поддержкой Минэкономразвития Российской Федерации</t>
  </si>
  <si>
    <r>
      <t>Номер реестровой записи</t>
    </r>
    <r>
      <rPr>
        <b/>
        <sz val="12"/>
        <color indexed="17"/>
        <rFont val="Times New Roman"/>
        <family val="1"/>
      </rPr>
      <t>*</t>
    </r>
  </si>
  <si>
    <t>ООО "Трэйдер"</t>
  </si>
  <si>
    <t xml:space="preserve">II. Субъекты среднего  предпринимательства </t>
  </si>
  <si>
    <t>АО "Колымавзрывпром"</t>
  </si>
  <si>
    <t>ООО "Нефтотранс"</t>
  </si>
  <si>
    <t>СПК "Колыма-Агро"</t>
  </si>
  <si>
    <t>0307033197</t>
  </si>
  <si>
    <t>ИП Полторацкая Элла Роландасовна - глава КФХ</t>
  </si>
  <si>
    <t>490600742179</t>
  </si>
  <si>
    <t>ООО "Фуд прайд"</t>
  </si>
  <si>
    <t>4909125727</t>
  </si>
  <si>
    <t>ООО "МедРемСервис"</t>
  </si>
  <si>
    <t>4909084319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</si>
</sst>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[$-FC19]d\ mmmm\ yyyy\ &quot;г.&quot;"/>
    <numFmt numFmtId="177" formatCode="d/m/yyyy;@"/>
    <numFmt numFmtId="178" formatCode="[$€-2]\ ###,000_);[Red]\([$€-2]\ ###,000\)"/>
    <numFmt numFmtId="179" formatCode="mmm/yyyy"/>
    <numFmt numFmtId="180" formatCode="0.0"/>
    <numFmt numFmtId="181" formatCode="0.000"/>
    <numFmt numFmtId="182" formatCode="0.0000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color indexed="17"/>
      <name val="Times New Roman"/>
      <family val="1"/>
    </font>
    <font>
      <sz val="9"/>
      <color indexed="58"/>
      <name val="Times New Roman"/>
      <family val="1"/>
    </font>
    <font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1.5"/>
      <color indexed="58"/>
      <name val="Times New Roman"/>
      <family val="1"/>
    </font>
    <font>
      <b/>
      <sz val="9"/>
      <color indexed="18"/>
      <name val="Times New Roman"/>
      <family val="1"/>
    </font>
    <font>
      <sz val="10"/>
      <color indexed="58"/>
      <name val="Calibri"/>
      <family val="2"/>
    </font>
    <font>
      <sz val="10"/>
      <color indexed="18"/>
      <name val="Calibri"/>
      <family val="2"/>
    </font>
    <font>
      <b/>
      <sz val="9"/>
      <color indexed="17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8"/>
      <name val="Arial Cyr"/>
      <family val="0"/>
    </font>
    <font>
      <b/>
      <sz val="10"/>
      <color indexed="18"/>
      <name val="Arial Cyr"/>
      <family val="0"/>
    </font>
    <font>
      <b/>
      <sz val="16"/>
      <color indexed="18"/>
      <name val="Arial Cyr"/>
      <family val="0"/>
    </font>
    <font>
      <b/>
      <sz val="12"/>
      <color indexed="58"/>
      <name val="Times New Roman"/>
      <family val="1"/>
    </font>
    <font>
      <b/>
      <sz val="12"/>
      <color indexed="58"/>
      <name val="Arial Cyr"/>
      <family val="0"/>
    </font>
    <font>
      <sz val="10"/>
      <color indexed="18"/>
      <name val="Arial Cyr"/>
      <family val="0"/>
    </font>
    <font>
      <sz val="10"/>
      <color indexed="28"/>
      <name val="Times New Roman"/>
      <family val="1"/>
    </font>
    <font>
      <b/>
      <sz val="12"/>
      <color indexed="28"/>
      <name val="Times New Roman"/>
      <family val="1"/>
    </font>
    <font>
      <b/>
      <sz val="12"/>
      <color indexed="28"/>
      <name val="Arial Cyr"/>
      <family val="0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66"/>
      <name val="Times New Roman"/>
      <family val="1"/>
    </font>
    <font>
      <sz val="9"/>
      <color theme="1"/>
      <name val="Times New Roman"/>
      <family val="1"/>
    </font>
    <font>
      <sz val="9"/>
      <color rgb="FF006600"/>
      <name val="Times New Roman"/>
      <family val="1"/>
    </font>
    <font>
      <sz val="9"/>
      <color rgb="FF003300"/>
      <name val="Times New Roman"/>
      <family val="1"/>
    </font>
    <font>
      <sz val="10"/>
      <color rgb="FF003300"/>
      <name val="Times New Roman"/>
      <family val="1"/>
    </font>
    <font>
      <sz val="10"/>
      <color rgb="FF000066"/>
      <name val="Times New Roman"/>
      <family val="1"/>
    </font>
    <font>
      <sz val="11.5"/>
      <color rgb="FF003300"/>
      <name val="Times New Roman"/>
      <family val="1"/>
    </font>
    <font>
      <b/>
      <sz val="9"/>
      <color rgb="FF000066"/>
      <name val="Times New Roman"/>
      <family val="1"/>
    </font>
    <font>
      <sz val="10"/>
      <color rgb="FF003300"/>
      <name val="Calibri"/>
      <family val="2"/>
    </font>
    <font>
      <sz val="10"/>
      <color rgb="FF000066"/>
      <name val="Calibri"/>
      <family val="2"/>
    </font>
    <font>
      <b/>
      <sz val="12"/>
      <color rgb="FF00B050"/>
      <name val="Times New Roman"/>
      <family val="1"/>
    </font>
    <font>
      <b/>
      <sz val="9"/>
      <color rgb="FF00B050"/>
      <name val="Times New Roman"/>
      <family val="1"/>
    </font>
    <font>
      <sz val="10"/>
      <color rgb="FF660066"/>
      <name val="Times New Roman"/>
      <family val="1"/>
    </font>
    <font>
      <sz val="10"/>
      <color rgb="FF002060"/>
      <name val="Times New Roman"/>
      <family val="1"/>
    </font>
    <font>
      <b/>
      <sz val="12"/>
      <color rgb="FF660066"/>
      <name val="Times New Roman"/>
      <family val="1"/>
    </font>
    <font>
      <b/>
      <sz val="12"/>
      <color rgb="FF660066"/>
      <name val="Arial Cyr"/>
      <family val="0"/>
    </font>
    <font>
      <b/>
      <sz val="16"/>
      <color rgb="FF000066"/>
      <name val="Arial Cyr"/>
      <family val="0"/>
    </font>
    <font>
      <b/>
      <sz val="10"/>
      <color rgb="FF000066"/>
      <name val="Arial Cyr"/>
      <family val="0"/>
    </font>
    <font>
      <b/>
      <sz val="12"/>
      <color rgb="FF003300"/>
      <name val="Times New Roman"/>
      <family val="1"/>
    </font>
    <font>
      <b/>
      <sz val="12"/>
      <color rgb="FF003300"/>
      <name val="Arial Cyr"/>
      <family val="0"/>
    </font>
    <font>
      <sz val="10"/>
      <color rgb="FF000066"/>
      <name val="Arial Cyr"/>
      <family val="0"/>
    </font>
    <font>
      <b/>
      <sz val="12"/>
      <color rgb="FF000066"/>
      <name val="Times New Roman"/>
      <family val="1"/>
    </font>
    <font>
      <b/>
      <sz val="12"/>
      <color rgb="FF000066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 quotePrefix="1">
      <alignment horizontal="center" vertical="center"/>
    </xf>
    <xf numFmtId="0" fontId="64" fillId="0" borderId="0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vertical="center"/>
    </xf>
    <xf numFmtId="49" fontId="65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14" fontId="65" fillId="0" borderId="10" xfId="0" applyNumberFormat="1" applyFont="1" applyFill="1" applyBorder="1" applyAlignment="1">
      <alignment vertical="top"/>
    </xf>
    <xf numFmtId="0" fontId="65" fillId="0" borderId="10" xfId="0" applyFont="1" applyFill="1" applyBorder="1" applyAlignment="1" quotePrefix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171" fontId="65" fillId="0" borderId="10" xfId="60" applyFont="1" applyFill="1" applyBorder="1" applyAlignment="1">
      <alignment horizontal="center" vertical="center" wrapText="1"/>
    </xf>
    <xf numFmtId="14" fontId="65" fillId="0" borderId="11" xfId="0" applyNumberFormat="1" applyFont="1" applyFill="1" applyBorder="1" applyAlignment="1">
      <alignment vertical="center"/>
    </xf>
    <xf numFmtId="14" fontId="65" fillId="0" borderId="11" xfId="0" applyNumberFormat="1" applyFont="1" applyFill="1" applyBorder="1" applyAlignment="1">
      <alignment vertical="top"/>
    </xf>
    <xf numFmtId="14" fontId="65" fillId="0" borderId="10" xfId="0" applyNumberFormat="1" applyFont="1" applyFill="1" applyBorder="1" applyAlignment="1" quotePrefix="1">
      <alignment vertical="center" wrapText="1"/>
    </xf>
    <xf numFmtId="0" fontId="66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 quotePrefix="1">
      <alignment horizontal="center" vertical="center" wrapText="1"/>
    </xf>
    <xf numFmtId="0" fontId="66" fillId="0" borderId="10" xfId="0" applyFont="1" applyFill="1" applyBorder="1" applyAlignment="1">
      <alignment vertical="top" wrapText="1"/>
    </xf>
    <xf numFmtId="49" fontId="66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 quotePrefix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top" wrapText="1"/>
    </xf>
    <xf numFmtId="14" fontId="67" fillId="0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 vertical="center" wrapText="1" shrinkToFit="1"/>
    </xf>
    <xf numFmtId="0" fontId="68" fillId="0" borderId="10" xfId="0" applyFont="1" applyFill="1" applyBorder="1" applyAlignment="1">
      <alignment horizontal="center" vertical="center" wrapText="1"/>
    </xf>
    <xf numFmtId="14" fontId="65" fillId="0" borderId="10" xfId="0" applyNumberFormat="1" applyFont="1" applyFill="1" applyBorder="1" applyAlignment="1">
      <alignment vertical="center" wrapText="1"/>
    </xf>
    <xf numFmtId="14" fontId="65" fillId="0" borderId="10" xfId="0" applyNumberFormat="1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66" fillId="0" borderId="10" xfId="0" applyNumberFormat="1" applyFont="1" applyFill="1" applyBorder="1" applyAlignment="1" quotePrefix="1">
      <alignment vertical="center" wrapText="1"/>
    </xf>
    <xf numFmtId="0" fontId="3" fillId="0" borderId="0" xfId="0" applyFont="1" applyBorder="1" applyAlignment="1">
      <alignment/>
    </xf>
    <xf numFmtId="14" fontId="62" fillId="0" borderId="10" xfId="0" applyNumberFormat="1" applyFont="1" applyFill="1" applyBorder="1" applyAlignment="1">
      <alignment vertical="center" wrapText="1"/>
    </xf>
    <xf numFmtId="14" fontId="62" fillId="0" borderId="10" xfId="0" applyNumberFormat="1" applyFont="1" applyFill="1" applyBorder="1" applyAlignment="1" quotePrefix="1">
      <alignment vertical="center" wrapText="1"/>
    </xf>
    <xf numFmtId="14" fontId="62" fillId="0" borderId="10" xfId="0" applyNumberFormat="1" applyFont="1" applyFill="1" applyBorder="1" applyAlignment="1" quotePrefix="1">
      <alignment vertical="top"/>
    </xf>
    <xf numFmtId="14" fontId="62" fillId="0" borderId="10" xfId="0" applyNumberFormat="1" applyFont="1" applyFill="1" applyBorder="1" applyAlignment="1">
      <alignment vertical="top"/>
    </xf>
    <xf numFmtId="49" fontId="62" fillId="0" borderId="10" xfId="0" applyNumberFormat="1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 quotePrefix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 quotePrefix="1">
      <alignment horizontal="right" vertical="top"/>
    </xf>
    <xf numFmtId="171" fontId="66" fillId="0" borderId="10" xfId="60" applyFont="1" applyFill="1" applyBorder="1" applyAlignment="1">
      <alignment horizontal="center" vertical="center" wrapText="1"/>
    </xf>
    <xf numFmtId="171" fontId="65" fillId="0" borderId="10" xfId="60" applyFont="1" applyFill="1" applyBorder="1" applyAlignment="1" quotePrefix="1">
      <alignment horizontal="center" vertical="top" wrapText="1"/>
    </xf>
    <xf numFmtId="171" fontId="65" fillId="0" borderId="10" xfId="60" applyFont="1" applyFill="1" applyBorder="1" applyAlignment="1">
      <alignment horizontal="center" vertical="top" wrapText="1"/>
    </xf>
    <xf numFmtId="171" fontId="66" fillId="0" borderId="10" xfId="60" applyFont="1" applyFill="1" applyBorder="1" applyAlignment="1" quotePrefix="1">
      <alignment horizontal="center" vertical="center" wrapText="1"/>
    </xf>
    <xf numFmtId="171" fontId="70" fillId="0" borderId="10" xfId="60" applyFont="1" applyFill="1" applyBorder="1" applyAlignment="1">
      <alignment horizontal="center" vertical="center" wrapText="1"/>
    </xf>
    <xf numFmtId="171" fontId="62" fillId="0" borderId="10" xfId="60" applyFont="1" applyFill="1" applyBorder="1" applyAlignment="1" quotePrefix="1">
      <alignment horizontal="center" vertical="top" wrapText="1"/>
    </xf>
    <xf numFmtId="171" fontId="62" fillId="0" borderId="10" xfId="60" applyFont="1" applyFill="1" applyBorder="1" applyAlignment="1">
      <alignment vertical="top" wrapText="1"/>
    </xf>
    <xf numFmtId="171" fontId="67" fillId="0" borderId="10" xfId="60" applyFont="1" applyFill="1" applyBorder="1" applyAlignment="1" quotePrefix="1">
      <alignment horizontal="center" vertical="center" wrapText="1"/>
    </xf>
    <xf numFmtId="171" fontId="67" fillId="0" borderId="10" xfId="60" applyFont="1" applyFill="1" applyBorder="1" applyAlignment="1">
      <alignment horizontal="center" vertical="center" wrapText="1"/>
    </xf>
    <xf numFmtId="171" fontId="71" fillId="0" borderId="10" xfId="60" applyFont="1" applyFill="1" applyBorder="1" applyAlignment="1">
      <alignment horizontal="center" vertical="center" wrapText="1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14" fontId="67" fillId="0" borderId="0" xfId="0" applyNumberFormat="1" applyFont="1" applyFill="1" applyBorder="1" applyAlignment="1">
      <alignment vertical="center" wrapText="1"/>
    </xf>
    <xf numFmtId="14" fontId="67" fillId="0" borderId="0" xfId="0" applyNumberFormat="1" applyFont="1" applyFill="1" applyBorder="1" applyAlignment="1" quotePrefix="1">
      <alignment vertical="center" wrapText="1"/>
    </xf>
    <xf numFmtId="49" fontId="67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top" wrapText="1"/>
    </xf>
    <xf numFmtId="171" fontId="67" fillId="0" borderId="0" xfId="60" applyFont="1" applyFill="1" applyBorder="1" applyAlignment="1" quotePrefix="1">
      <alignment horizontal="center" vertical="center" wrapText="1"/>
    </xf>
    <xf numFmtId="0" fontId="67" fillId="0" borderId="0" xfId="0" applyFont="1" applyFill="1" applyBorder="1" applyAlignment="1" quotePrefix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 quotePrefix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4" fontId="74" fillId="0" borderId="10" xfId="0" applyNumberFormat="1" applyFont="1" applyFill="1" applyBorder="1" applyAlignment="1">
      <alignment horizontal="center" vertical="center" wrapText="1"/>
    </xf>
    <xf numFmtId="2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 quotePrefix="1">
      <alignment horizontal="center" vertical="center" wrapText="1"/>
    </xf>
    <xf numFmtId="0" fontId="74" fillId="0" borderId="10" xfId="0" applyFont="1" applyFill="1" applyBorder="1" applyAlignment="1">
      <alignment vertical="top" wrapText="1"/>
    </xf>
    <xf numFmtId="14" fontId="66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 quotePrefix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14" fontId="66" fillId="0" borderId="10" xfId="0" applyNumberFormat="1" applyFont="1" applyFill="1" applyBorder="1" applyAlignment="1">
      <alignment horizontal="right" vertical="center" wrapText="1"/>
    </xf>
    <xf numFmtId="0" fontId="75" fillId="0" borderId="10" xfId="0" applyFont="1" applyFill="1" applyBorder="1" applyAlignment="1">
      <alignment horizontal="center" vertical="center" wrapText="1"/>
    </xf>
    <xf numFmtId="14" fontId="75" fillId="0" borderId="10" xfId="0" applyNumberFormat="1" applyFont="1" applyFill="1" applyBorder="1" applyAlignment="1">
      <alignment horizontal="center" vertical="center" wrapText="1"/>
    </xf>
    <xf numFmtId="14" fontId="75" fillId="0" borderId="10" xfId="0" applyNumberFormat="1" applyFont="1" applyFill="1" applyBorder="1" applyAlignment="1">
      <alignment vertical="center" wrapText="1"/>
    </xf>
    <xf numFmtId="14" fontId="75" fillId="0" borderId="10" xfId="0" applyNumberFormat="1" applyFont="1" applyFill="1" applyBorder="1" applyAlignment="1" quotePrefix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49" fontId="75" fillId="0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Fill="1" applyBorder="1" applyAlignment="1" quotePrefix="1">
      <alignment horizontal="center" vertical="center" wrapText="1"/>
    </xf>
    <xf numFmtId="0" fontId="75" fillId="0" borderId="10" xfId="0" applyFont="1" applyFill="1" applyBorder="1" applyAlignment="1" quotePrefix="1">
      <alignment horizontal="center" vertical="center" wrapText="1"/>
    </xf>
    <xf numFmtId="0" fontId="76" fillId="32" borderId="12" xfId="0" applyFont="1" applyFill="1" applyBorder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0" fontId="77" fillId="32" borderId="1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80" fillId="33" borderId="12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2" fillId="0" borderId="0" xfId="0" applyFont="1" applyFill="1" applyBorder="1" applyAlignment="1">
      <alignment horizontal="right" vertical="top"/>
    </xf>
    <xf numFmtId="0" fontId="82" fillId="0" borderId="0" xfId="0" applyFont="1" applyAlignment="1">
      <alignment vertical="top"/>
    </xf>
    <xf numFmtId="0" fontId="82" fillId="0" borderId="0" xfId="0" applyFont="1" applyAlignment="1">
      <alignment/>
    </xf>
    <xf numFmtId="0" fontId="82" fillId="0" borderId="0" xfId="0" applyFont="1" applyFill="1" applyBorder="1" applyAlignment="1">
      <alignment horizontal="center" vertical="top"/>
    </xf>
    <xf numFmtId="0" fontId="83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 wrapText="1"/>
    </xf>
    <xf numFmtId="0" fontId="84" fillId="33" borderId="14" xfId="0" applyFont="1" applyFill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69" fillId="0" borderId="15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2"/>
  <sheetViews>
    <sheetView tabSelected="1" zoomScalePageLayoutView="0" workbookViewId="0" topLeftCell="A172">
      <selection activeCell="I181" sqref="I181"/>
    </sheetView>
  </sheetViews>
  <sheetFormatPr defaultColWidth="9.00390625" defaultRowHeight="12.75"/>
  <cols>
    <col min="1" max="1" width="3.125" style="1" customWidth="1"/>
    <col min="2" max="2" width="10.375" style="1" customWidth="1"/>
    <col min="3" max="3" width="12.00390625" style="52" customWidth="1"/>
    <col min="4" max="4" width="12.625" style="50" customWidth="1"/>
    <col min="5" max="5" width="13.25390625" style="50" customWidth="1"/>
    <col min="6" max="6" width="32.75390625" style="2" customWidth="1"/>
    <col min="7" max="7" width="17.75390625" style="2" customWidth="1"/>
    <col min="8" max="8" width="14.625" style="2" customWidth="1"/>
    <col min="9" max="9" width="42.00390625" style="2" customWidth="1"/>
    <col min="10" max="10" width="14.875" style="2" customWidth="1"/>
    <col min="11" max="11" width="12.375" style="49" customWidth="1"/>
    <col min="12" max="12" width="23.875" style="1" customWidth="1"/>
    <col min="13" max="16384" width="9.125" style="1" customWidth="1"/>
  </cols>
  <sheetData>
    <row r="2" spans="10:12" ht="12.75">
      <c r="J2" s="121" t="s">
        <v>148</v>
      </c>
      <c r="K2" s="122"/>
      <c r="L2" s="122"/>
    </row>
    <row r="3" spans="10:12" ht="12.75">
      <c r="J3" s="121" t="s">
        <v>149</v>
      </c>
      <c r="K3" s="123"/>
      <c r="L3" s="123"/>
    </row>
    <row r="4" spans="10:12" ht="12.75">
      <c r="J4" s="121" t="s">
        <v>150</v>
      </c>
      <c r="K4" s="123"/>
      <c r="L4" s="123"/>
    </row>
    <row r="5" spans="10:12" ht="12.75">
      <c r="J5" s="124" t="s">
        <v>151</v>
      </c>
      <c r="K5" s="123"/>
      <c r="L5" s="123"/>
    </row>
    <row r="6" spans="10:12" ht="12.75">
      <c r="J6" s="124" t="s">
        <v>152</v>
      </c>
      <c r="K6" s="123"/>
      <c r="L6" s="123"/>
    </row>
    <row r="7" spans="10:12" ht="12.75">
      <c r="J7" s="6"/>
      <c r="K7" s="5"/>
      <c r="L7" s="5"/>
    </row>
    <row r="8" spans="3:12" ht="20.25">
      <c r="C8" s="118" t="s">
        <v>153</v>
      </c>
      <c r="D8" s="119"/>
      <c r="E8" s="119"/>
      <c r="F8" s="119"/>
      <c r="G8" s="119"/>
      <c r="H8" s="119"/>
      <c r="I8" s="119"/>
      <c r="J8" s="120"/>
      <c r="K8" s="5"/>
      <c r="L8" s="5"/>
    </row>
    <row r="9" spans="3:12" ht="20.25">
      <c r="C9" s="118" t="s">
        <v>154</v>
      </c>
      <c r="D9" s="119"/>
      <c r="E9" s="119"/>
      <c r="F9" s="119"/>
      <c r="G9" s="119"/>
      <c r="H9" s="119"/>
      <c r="I9" s="119"/>
      <c r="J9" s="114"/>
      <c r="K9" s="5"/>
      <c r="L9" s="5"/>
    </row>
    <row r="10" spans="3:12" ht="42.75" customHeight="1">
      <c r="C10" s="112" t="s">
        <v>155</v>
      </c>
      <c r="D10" s="113"/>
      <c r="E10" s="113"/>
      <c r="F10" s="113"/>
      <c r="G10" s="113"/>
      <c r="H10" s="113"/>
      <c r="I10" s="113"/>
      <c r="J10" s="114"/>
      <c r="K10" s="5"/>
      <c r="L10" s="5"/>
    </row>
    <row r="11" spans="10:12" ht="12.75">
      <c r="J11" s="6"/>
      <c r="K11" s="5"/>
      <c r="L11" s="5"/>
    </row>
    <row r="13" spans="2:12" ht="53.25" customHeight="1">
      <c r="B13" s="132" t="s">
        <v>176</v>
      </c>
      <c r="C13" s="134" t="s">
        <v>141</v>
      </c>
      <c r="D13" s="136" t="s">
        <v>161</v>
      </c>
      <c r="E13" s="134" t="s">
        <v>142</v>
      </c>
      <c r="F13" s="130" t="s">
        <v>146</v>
      </c>
      <c r="G13" s="131"/>
      <c r="H13" s="125" t="s">
        <v>144</v>
      </c>
      <c r="I13" s="126"/>
      <c r="J13" s="126"/>
      <c r="K13" s="126"/>
      <c r="L13" s="132" t="s">
        <v>20</v>
      </c>
    </row>
    <row r="14" spans="2:12" ht="97.5" customHeight="1">
      <c r="B14" s="133"/>
      <c r="C14" s="135"/>
      <c r="D14" s="135"/>
      <c r="E14" s="135"/>
      <c r="F14" s="59" t="s">
        <v>145</v>
      </c>
      <c r="G14" s="59" t="s">
        <v>18</v>
      </c>
      <c r="H14" s="59" t="s">
        <v>8</v>
      </c>
      <c r="I14" s="59" t="s">
        <v>9</v>
      </c>
      <c r="J14" s="59" t="s">
        <v>143</v>
      </c>
      <c r="K14" s="60" t="s">
        <v>147</v>
      </c>
      <c r="L14" s="133"/>
    </row>
    <row r="15" spans="2:12" ht="26.25" customHeight="1">
      <c r="B15" s="115" t="s">
        <v>156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2:12" s="3" customFormat="1" ht="42.75" customHeight="1">
      <c r="B16" s="16">
        <v>679</v>
      </c>
      <c r="C16" s="47">
        <v>42104</v>
      </c>
      <c r="D16" s="47">
        <v>41967</v>
      </c>
      <c r="E16" s="47">
        <v>42052</v>
      </c>
      <c r="F16" s="23" t="s">
        <v>66</v>
      </c>
      <c r="G16" s="24" t="s">
        <v>62</v>
      </c>
      <c r="H16" s="25" t="s">
        <v>174</v>
      </c>
      <c r="I16" s="35" t="s">
        <v>102</v>
      </c>
      <c r="J16" s="27">
        <v>47946.64</v>
      </c>
      <c r="K16" s="47">
        <v>42704</v>
      </c>
      <c r="L16" s="16" t="s">
        <v>19</v>
      </c>
    </row>
    <row r="17" spans="2:13" s="7" customFormat="1" ht="29.25" customHeight="1">
      <c r="B17" s="16">
        <v>714</v>
      </c>
      <c r="C17" s="47">
        <v>42283</v>
      </c>
      <c r="D17" s="47">
        <v>42257</v>
      </c>
      <c r="E17" s="47">
        <v>42261</v>
      </c>
      <c r="F17" s="23" t="s">
        <v>67</v>
      </c>
      <c r="G17" s="24" t="s">
        <v>68</v>
      </c>
      <c r="H17" s="23" t="s">
        <v>10</v>
      </c>
      <c r="I17" s="26" t="s">
        <v>24</v>
      </c>
      <c r="J17" s="27">
        <v>500000</v>
      </c>
      <c r="K17" s="47">
        <v>42428</v>
      </c>
      <c r="L17" s="23" t="s">
        <v>19</v>
      </c>
      <c r="M17" s="8"/>
    </row>
    <row r="18" spans="2:13" s="7" customFormat="1" ht="27" customHeight="1">
      <c r="B18" s="16">
        <v>715</v>
      </c>
      <c r="C18" s="47">
        <v>42283</v>
      </c>
      <c r="D18" s="47">
        <v>42257</v>
      </c>
      <c r="E18" s="47">
        <v>42261</v>
      </c>
      <c r="F18" s="23" t="s">
        <v>69</v>
      </c>
      <c r="G18" s="24" t="s">
        <v>70</v>
      </c>
      <c r="H18" s="23" t="s">
        <v>10</v>
      </c>
      <c r="I18" s="26" t="s">
        <v>24</v>
      </c>
      <c r="J18" s="27">
        <v>500000</v>
      </c>
      <c r="K18" s="47">
        <v>42428</v>
      </c>
      <c r="L18" s="23" t="s">
        <v>19</v>
      </c>
      <c r="M18" s="8"/>
    </row>
    <row r="19" spans="2:12" s="7" customFormat="1" ht="24">
      <c r="B19" s="16">
        <v>762</v>
      </c>
      <c r="C19" s="47">
        <v>42346</v>
      </c>
      <c r="D19" s="17">
        <v>41634</v>
      </c>
      <c r="E19" s="30">
        <v>41638</v>
      </c>
      <c r="F19" s="19" t="s">
        <v>52</v>
      </c>
      <c r="G19" s="18" t="s">
        <v>45</v>
      </c>
      <c r="H19" s="19" t="s">
        <v>10</v>
      </c>
      <c r="I19" s="20" t="s">
        <v>41</v>
      </c>
      <c r="J19" s="63">
        <v>22194.41</v>
      </c>
      <c r="K19" s="48">
        <v>42648</v>
      </c>
      <c r="L19" s="22" t="s">
        <v>19</v>
      </c>
    </row>
    <row r="20" spans="2:12" s="7" customFormat="1" ht="24">
      <c r="B20" s="16">
        <v>763</v>
      </c>
      <c r="C20" s="47">
        <v>42346</v>
      </c>
      <c r="D20" s="17">
        <v>41634</v>
      </c>
      <c r="E20" s="30">
        <v>41638</v>
      </c>
      <c r="F20" s="19" t="s">
        <v>75</v>
      </c>
      <c r="G20" s="18" t="s">
        <v>51</v>
      </c>
      <c r="H20" s="19" t="s">
        <v>10</v>
      </c>
      <c r="I20" s="20" t="s">
        <v>41</v>
      </c>
      <c r="J20" s="63">
        <v>159447.58</v>
      </c>
      <c r="K20" s="48">
        <v>42735</v>
      </c>
      <c r="L20" s="22" t="s">
        <v>19</v>
      </c>
    </row>
    <row r="21" spans="2:12" s="7" customFormat="1" ht="24">
      <c r="B21" s="16">
        <v>768</v>
      </c>
      <c r="C21" s="47">
        <v>42346</v>
      </c>
      <c r="D21" s="17">
        <v>41269</v>
      </c>
      <c r="E21" s="30">
        <v>41638</v>
      </c>
      <c r="F21" s="19" t="s">
        <v>26</v>
      </c>
      <c r="G21" s="18" t="s">
        <v>27</v>
      </c>
      <c r="H21" s="19" t="s">
        <v>10</v>
      </c>
      <c r="I21" s="20" t="s">
        <v>41</v>
      </c>
      <c r="J21" s="63">
        <v>117934.83</v>
      </c>
      <c r="K21" s="61" t="s">
        <v>76</v>
      </c>
      <c r="L21" s="22" t="s">
        <v>19</v>
      </c>
    </row>
    <row r="22" spans="2:12" s="7" customFormat="1" ht="24">
      <c r="B22" s="16">
        <v>769</v>
      </c>
      <c r="C22" s="47">
        <v>42346</v>
      </c>
      <c r="D22" s="17">
        <v>41269</v>
      </c>
      <c r="E22" s="30">
        <v>41638</v>
      </c>
      <c r="F22" s="19" t="s">
        <v>26</v>
      </c>
      <c r="G22" s="18" t="s">
        <v>27</v>
      </c>
      <c r="H22" s="19" t="s">
        <v>10</v>
      </c>
      <c r="I22" s="20" t="s">
        <v>41</v>
      </c>
      <c r="J22" s="63">
        <v>80916.74</v>
      </c>
      <c r="K22" s="48">
        <v>42489</v>
      </c>
      <c r="L22" s="22" t="s">
        <v>19</v>
      </c>
    </row>
    <row r="23" spans="2:12" s="7" customFormat="1" ht="24">
      <c r="B23" s="16">
        <v>776</v>
      </c>
      <c r="C23" s="47">
        <v>42346</v>
      </c>
      <c r="D23" s="17">
        <v>41634</v>
      </c>
      <c r="E23" s="30">
        <v>41638</v>
      </c>
      <c r="F23" s="19" t="s">
        <v>50</v>
      </c>
      <c r="G23" s="18" t="s">
        <v>74</v>
      </c>
      <c r="H23" s="19" t="s">
        <v>10</v>
      </c>
      <c r="I23" s="20" t="s">
        <v>41</v>
      </c>
      <c r="J23" s="63">
        <v>107955.72</v>
      </c>
      <c r="K23" s="48">
        <v>42566</v>
      </c>
      <c r="L23" s="22" t="s">
        <v>19</v>
      </c>
    </row>
    <row r="24" spans="2:12" s="7" customFormat="1" ht="24">
      <c r="B24" s="16">
        <v>777</v>
      </c>
      <c r="C24" s="47">
        <v>42346</v>
      </c>
      <c r="D24" s="17">
        <v>41634</v>
      </c>
      <c r="E24" s="30">
        <v>41638</v>
      </c>
      <c r="F24" s="19" t="s">
        <v>162</v>
      </c>
      <c r="G24" s="18" t="s">
        <v>23</v>
      </c>
      <c r="H24" s="19" t="s">
        <v>10</v>
      </c>
      <c r="I24" s="20" t="s">
        <v>41</v>
      </c>
      <c r="J24" s="63">
        <v>223341.42</v>
      </c>
      <c r="K24" s="48">
        <v>42578</v>
      </c>
      <c r="L24" s="22" t="s">
        <v>19</v>
      </c>
    </row>
    <row r="25" spans="2:12" s="7" customFormat="1" ht="24">
      <c r="B25" s="16">
        <v>778</v>
      </c>
      <c r="C25" s="47">
        <v>42346</v>
      </c>
      <c r="D25" s="17">
        <v>41634</v>
      </c>
      <c r="E25" s="30">
        <v>41638</v>
      </c>
      <c r="F25" s="19" t="s">
        <v>162</v>
      </c>
      <c r="G25" s="18" t="s">
        <v>23</v>
      </c>
      <c r="H25" s="19" t="s">
        <v>10</v>
      </c>
      <c r="I25" s="20" t="s">
        <v>41</v>
      </c>
      <c r="J25" s="63">
        <v>223341.42</v>
      </c>
      <c r="K25" s="48">
        <v>42578</v>
      </c>
      <c r="L25" s="22" t="s">
        <v>19</v>
      </c>
    </row>
    <row r="26" spans="2:12" s="7" customFormat="1" ht="24">
      <c r="B26" s="16">
        <v>789</v>
      </c>
      <c r="C26" s="47">
        <v>42346</v>
      </c>
      <c r="D26" s="28">
        <v>40366</v>
      </c>
      <c r="E26" s="30">
        <v>40367</v>
      </c>
      <c r="F26" s="19" t="s">
        <v>126</v>
      </c>
      <c r="G26" s="18" t="s">
        <v>77</v>
      </c>
      <c r="H26" s="19" t="s">
        <v>10</v>
      </c>
      <c r="I26" s="20" t="s">
        <v>64</v>
      </c>
      <c r="J26" s="63">
        <v>24860.42</v>
      </c>
      <c r="K26" s="29">
        <v>42709</v>
      </c>
      <c r="L26" s="22" t="s">
        <v>19</v>
      </c>
    </row>
    <row r="27" spans="2:12" s="15" customFormat="1" ht="24">
      <c r="B27" s="16">
        <v>798</v>
      </c>
      <c r="C27" s="47">
        <v>42381</v>
      </c>
      <c r="D27" s="17">
        <v>41634</v>
      </c>
      <c r="E27" s="30">
        <v>41634</v>
      </c>
      <c r="F27" s="19" t="s">
        <v>162</v>
      </c>
      <c r="G27" s="18" t="s">
        <v>23</v>
      </c>
      <c r="H27" s="19" t="s">
        <v>10</v>
      </c>
      <c r="I27" s="20" t="s">
        <v>41</v>
      </c>
      <c r="J27" s="63">
        <v>52312.72</v>
      </c>
      <c r="K27" s="21">
        <v>42578</v>
      </c>
      <c r="L27" s="22" t="s">
        <v>19</v>
      </c>
    </row>
    <row r="28" spans="2:12" s="15" customFormat="1" ht="24">
      <c r="B28" s="16">
        <v>800</v>
      </c>
      <c r="C28" s="47">
        <v>42381</v>
      </c>
      <c r="D28" s="17">
        <v>42653</v>
      </c>
      <c r="E28" s="30">
        <v>41557</v>
      </c>
      <c r="F28" s="19" t="s">
        <v>163</v>
      </c>
      <c r="G28" s="18" t="s">
        <v>42</v>
      </c>
      <c r="H28" s="19" t="s">
        <v>10</v>
      </c>
      <c r="I28" s="20" t="s">
        <v>41</v>
      </c>
      <c r="J28" s="63">
        <v>57175.09</v>
      </c>
      <c r="K28" s="21">
        <v>42546</v>
      </c>
      <c r="L28" s="22" t="s">
        <v>19</v>
      </c>
    </row>
    <row r="29" spans="2:12" s="15" customFormat="1" ht="24">
      <c r="B29" s="16">
        <v>801</v>
      </c>
      <c r="C29" s="47">
        <v>42381</v>
      </c>
      <c r="D29" s="17">
        <v>41557</v>
      </c>
      <c r="E29" s="30">
        <v>41557</v>
      </c>
      <c r="F29" s="19" t="s">
        <v>163</v>
      </c>
      <c r="G29" s="18" t="s">
        <v>42</v>
      </c>
      <c r="H29" s="19" t="s">
        <v>10</v>
      </c>
      <c r="I29" s="20" t="s">
        <v>41</v>
      </c>
      <c r="J29" s="63">
        <v>17315.8</v>
      </c>
      <c r="K29" s="21">
        <v>42638</v>
      </c>
      <c r="L29" s="22" t="s">
        <v>19</v>
      </c>
    </row>
    <row r="30" spans="2:12" s="15" customFormat="1" ht="24">
      <c r="B30" s="16">
        <v>802</v>
      </c>
      <c r="C30" s="47">
        <v>42381</v>
      </c>
      <c r="D30" s="17">
        <v>41557</v>
      </c>
      <c r="E30" s="30">
        <v>41557</v>
      </c>
      <c r="F30" s="19" t="s">
        <v>163</v>
      </c>
      <c r="G30" s="18" t="s">
        <v>42</v>
      </c>
      <c r="H30" s="19" t="s">
        <v>10</v>
      </c>
      <c r="I30" s="20" t="s">
        <v>41</v>
      </c>
      <c r="J30" s="63">
        <v>51322.29</v>
      </c>
      <c r="K30" s="21">
        <v>42515</v>
      </c>
      <c r="L30" s="22" t="s">
        <v>19</v>
      </c>
    </row>
    <row r="31" spans="2:12" s="15" customFormat="1" ht="24">
      <c r="B31" s="16">
        <v>803</v>
      </c>
      <c r="C31" s="47">
        <v>42381</v>
      </c>
      <c r="D31" s="17">
        <v>41557</v>
      </c>
      <c r="E31" s="30">
        <v>41557</v>
      </c>
      <c r="F31" s="19" t="s">
        <v>163</v>
      </c>
      <c r="G31" s="18" t="s">
        <v>42</v>
      </c>
      <c r="H31" s="19" t="s">
        <v>10</v>
      </c>
      <c r="I31" s="20" t="s">
        <v>41</v>
      </c>
      <c r="J31" s="63">
        <v>52926.52</v>
      </c>
      <c r="K31" s="21">
        <v>42515</v>
      </c>
      <c r="L31" s="22" t="s">
        <v>19</v>
      </c>
    </row>
    <row r="32" spans="2:12" s="15" customFormat="1" ht="24">
      <c r="B32" s="16">
        <v>804</v>
      </c>
      <c r="C32" s="47">
        <v>42381</v>
      </c>
      <c r="D32" s="17">
        <v>41557</v>
      </c>
      <c r="E32" s="30">
        <v>41557</v>
      </c>
      <c r="F32" s="19" t="s">
        <v>163</v>
      </c>
      <c r="G32" s="18" t="s">
        <v>42</v>
      </c>
      <c r="H32" s="19" t="s">
        <v>10</v>
      </c>
      <c r="I32" s="20" t="s">
        <v>41</v>
      </c>
      <c r="J32" s="63">
        <v>14424.84</v>
      </c>
      <c r="K32" s="21">
        <v>42515</v>
      </c>
      <c r="L32" s="22" t="s">
        <v>19</v>
      </c>
    </row>
    <row r="33" spans="2:12" s="15" customFormat="1" ht="24">
      <c r="B33" s="16">
        <v>805</v>
      </c>
      <c r="C33" s="47">
        <v>42381</v>
      </c>
      <c r="D33" s="17">
        <v>41634</v>
      </c>
      <c r="E33" s="30">
        <v>41634</v>
      </c>
      <c r="F33" s="19" t="s">
        <v>21</v>
      </c>
      <c r="G33" s="18" t="s">
        <v>37</v>
      </c>
      <c r="H33" s="19" t="s">
        <v>10</v>
      </c>
      <c r="I33" s="20" t="s">
        <v>41</v>
      </c>
      <c r="J33" s="63">
        <v>57705.87</v>
      </c>
      <c r="K33" s="21">
        <v>42941</v>
      </c>
      <c r="L33" s="22" t="s">
        <v>19</v>
      </c>
    </row>
    <row r="34" spans="2:12" s="15" customFormat="1" ht="24">
      <c r="B34" s="16">
        <v>806</v>
      </c>
      <c r="C34" s="47">
        <v>42381</v>
      </c>
      <c r="D34" s="17">
        <v>41827</v>
      </c>
      <c r="E34" s="30">
        <v>41827</v>
      </c>
      <c r="F34" s="19" t="s">
        <v>164</v>
      </c>
      <c r="G34" s="18" t="s">
        <v>55</v>
      </c>
      <c r="H34" s="19" t="s">
        <v>10</v>
      </c>
      <c r="I34" s="20" t="s">
        <v>41</v>
      </c>
      <c r="J34" s="63">
        <v>103927.43</v>
      </c>
      <c r="K34" s="21">
        <v>43003</v>
      </c>
      <c r="L34" s="22" t="s">
        <v>19</v>
      </c>
    </row>
    <row r="35" spans="2:12" s="15" customFormat="1" ht="24">
      <c r="B35" s="16">
        <v>807</v>
      </c>
      <c r="C35" s="47">
        <v>42381</v>
      </c>
      <c r="D35" s="17">
        <v>41827</v>
      </c>
      <c r="E35" s="30">
        <v>41827</v>
      </c>
      <c r="F35" s="19" t="s">
        <v>164</v>
      </c>
      <c r="G35" s="18" t="s">
        <v>55</v>
      </c>
      <c r="H35" s="19" t="s">
        <v>10</v>
      </c>
      <c r="I35" s="20" t="s">
        <v>41</v>
      </c>
      <c r="J35" s="63">
        <v>27407.91</v>
      </c>
      <c r="K35" s="21">
        <v>43003</v>
      </c>
      <c r="L35" s="22" t="s">
        <v>19</v>
      </c>
    </row>
    <row r="36" spans="2:12" s="15" customFormat="1" ht="24">
      <c r="B36" s="16">
        <v>808</v>
      </c>
      <c r="C36" s="47">
        <v>42381</v>
      </c>
      <c r="D36" s="17">
        <v>41557</v>
      </c>
      <c r="E36" s="30">
        <v>41557</v>
      </c>
      <c r="F36" s="19" t="s">
        <v>165</v>
      </c>
      <c r="G36" s="18" t="s">
        <v>43</v>
      </c>
      <c r="H36" s="19" t="s">
        <v>10</v>
      </c>
      <c r="I36" s="20" t="s">
        <v>41</v>
      </c>
      <c r="J36" s="63">
        <v>78327.44</v>
      </c>
      <c r="K36" s="21">
        <v>42507</v>
      </c>
      <c r="L36" s="22" t="s">
        <v>19</v>
      </c>
    </row>
    <row r="37" spans="2:12" s="15" customFormat="1" ht="25.5" customHeight="1">
      <c r="B37" s="16">
        <v>809</v>
      </c>
      <c r="C37" s="47">
        <v>42381</v>
      </c>
      <c r="D37" s="17">
        <v>41634</v>
      </c>
      <c r="E37" s="30">
        <v>41634</v>
      </c>
      <c r="F37" s="23" t="s">
        <v>50</v>
      </c>
      <c r="G37" s="18" t="s">
        <v>74</v>
      </c>
      <c r="H37" s="19" t="s">
        <v>10</v>
      </c>
      <c r="I37" s="20" t="s">
        <v>41</v>
      </c>
      <c r="J37" s="63">
        <v>152912.5</v>
      </c>
      <c r="K37" s="21">
        <v>42972</v>
      </c>
      <c r="L37" s="22" t="s">
        <v>19</v>
      </c>
    </row>
    <row r="38" spans="2:12" s="7" customFormat="1" ht="24">
      <c r="B38" s="16">
        <v>812</v>
      </c>
      <c r="C38" s="47">
        <v>42381</v>
      </c>
      <c r="D38" s="17">
        <v>41225</v>
      </c>
      <c r="E38" s="30">
        <v>41225</v>
      </c>
      <c r="F38" s="19" t="s">
        <v>166</v>
      </c>
      <c r="G38" s="18" t="s">
        <v>30</v>
      </c>
      <c r="H38" s="19" t="s">
        <v>10</v>
      </c>
      <c r="I38" s="20" t="s">
        <v>41</v>
      </c>
      <c r="J38" s="63">
        <v>54015.86</v>
      </c>
      <c r="K38" s="21">
        <v>42576</v>
      </c>
      <c r="L38" s="22" t="s">
        <v>19</v>
      </c>
    </row>
    <row r="39" spans="2:12" s="7" customFormat="1" ht="24">
      <c r="B39" s="16">
        <v>813</v>
      </c>
      <c r="C39" s="47">
        <v>42381</v>
      </c>
      <c r="D39" s="17">
        <v>41827</v>
      </c>
      <c r="E39" s="30">
        <v>41827</v>
      </c>
      <c r="F39" s="19" t="s">
        <v>167</v>
      </c>
      <c r="G39" s="18" t="s">
        <v>57</v>
      </c>
      <c r="H39" s="19" t="s">
        <v>10</v>
      </c>
      <c r="I39" s="20" t="s">
        <v>41</v>
      </c>
      <c r="J39" s="63">
        <v>140572.07</v>
      </c>
      <c r="K39" s="21">
        <v>43064</v>
      </c>
      <c r="L39" s="22" t="s">
        <v>19</v>
      </c>
    </row>
    <row r="40" spans="2:12" s="7" customFormat="1" ht="24">
      <c r="B40" s="16">
        <v>815</v>
      </c>
      <c r="C40" s="47">
        <v>42381</v>
      </c>
      <c r="D40" s="17">
        <v>41339</v>
      </c>
      <c r="E40" s="30">
        <v>41339</v>
      </c>
      <c r="F40" s="19" t="s">
        <v>168</v>
      </c>
      <c r="G40" s="18" t="s">
        <v>34</v>
      </c>
      <c r="H40" s="19" t="s">
        <v>10</v>
      </c>
      <c r="I40" s="20" t="s">
        <v>41</v>
      </c>
      <c r="J40" s="63">
        <v>41401.23</v>
      </c>
      <c r="K40" s="21">
        <v>42515</v>
      </c>
      <c r="L40" s="22" t="s">
        <v>19</v>
      </c>
    </row>
    <row r="41" spans="2:12" s="7" customFormat="1" ht="24">
      <c r="B41" s="16">
        <v>816</v>
      </c>
      <c r="C41" s="47">
        <v>42381</v>
      </c>
      <c r="D41" s="17">
        <v>41339</v>
      </c>
      <c r="E41" s="30">
        <v>41339</v>
      </c>
      <c r="F41" s="19" t="s">
        <v>168</v>
      </c>
      <c r="G41" s="18" t="s">
        <v>34</v>
      </c>
      <c r="H41" s="19" t="s">
        <v>10</v>
      </c>
      <c r="I41" s="20" t="s">
        <v>41</v>
      </c>
      <c r="J41" s="63">
        <v>41401.23</v>
      </c>
      <c r="K41" s="21">
        <v>42515</v>
      </c>
      <c r="L41" s="22" t="s">
        <v>19</v>
      </c>
    </row>
    <row r="42" spans="2:12" s="7" customFormat="1" ht="24">
      <c r="B42" s="16">
        <v>820</v>
      </c>
      <c r="C42" s="47">
        <v>42381</v>
      </c>
      <c r="D42" s="17">
        <v>41586</v>
      </c>
      <c r="E42" s="30">
        <v>41586</v>
      </c>
      <c r="F42" s="19" t="s">
        <v>169</v>
      </c>
      <c r="G42" s="18" t="s">
        <v>46</v>
      </c>
      <c r="H42" s="19" t="s">
        <v>10</v>
      </c>
      <c r="I42" s="20" t="s">
        <v>41</v>
      </c>
      <c r="J42" s="63">
        <v>29591.07</v>
      </c>
      <c r="K42" s="21">
        <v>42791</v>
      </c>
      <c r="L42" s="22" t="s">
        <v>19</v>
      </c>
    </row>
    <row r="43" spans="2:12" s="7" customFormat="1" ht="24">
      <c r="B43" s="16">
        <v>821</v>
      </c>
      <c r="C43" s="47">
        <v>42381</v>
      </c>
      <c r="D43" s="17">
        <v>41634</v>
      </c>
      <c r="E43" s="30">
        <v>41634</v>
      </c>
      <c r="F43" s="19" t="s">
        <v>170</v>
      </c>
      <c r="G43" s="18" t="s">
        <v>59</v>
      </c>
      <c r="H43" s="19" t="s">
        <v>10</v>
      </c>
      <c r="I43" s="20" t="s">
        <v>41</v>
      </c>
      <c r="J43" s="63">
        <f>98894.31+41864.88</f>
        <v>140759.19</v>
      </c>
      <c r="K43" s="21">
        <v>43524</v>
      </c>
      <c r="L43" s="22" t="s">
        <v>19</v>
      </c>
    </row>
    <row r="44" spans="2:12" s="7" customFormat="1" ht="24">
      <c r="B44" s="16">
        <v>822</v>
      </c>
      <c r="C44" s="47">
        <v>42381</v>
      </c>
      <c r="D44" s="17">
        <v>41634</v>
      </c>
      <c r="E44" s="30">
        <v>41634</v>
      </c>
      <c r="F44" s="19" t="s">
        <v>170</v>
      </c>
      <c r="G44" s="18" t="s">
        <v>59</v>
      </c>
      <c r="H44" s="19" t="s">
        <v>10</v>
      </c>
      <c r="I44" s="20" t="s">
        <v>41</v>
      </c>
      <c r="J44" s="63">
        <f>9859.59+23445.5</f>
        <v>33305.09</v>
      </c>
      <c r="K44" s="21">
        <v>43465</v>
      </c>
      <c r="L44" s="22" t="s">
        <v>19</v>
      </c>
    </row>
    <row r="45" spans="2:12" s="7" customFormat="1" ht="24">
      <c r="B45" s="16">
        <v>826</v>
      </c>
      <c r="C45" s="47">
        <v>42381</v>
      </c>
      <c r="D45" s="17">
        <v>40366</v>
      </c>
      <c r="E45" s="30">
        <v>40367</v>
      </c>
      <c r="F45" s="19" t="s">
        <v>126</v>
      </c>
      <c r="G45" s="18" t="s">
        <v>77</v>
      </c>
      <c r="H45" s="19" t="s">
        <v>10</v>
      </c>
      <c r="I45" s="20" t="s">
        <v>64</v>
      </c>
      <c r="J45" s="63">
        <v>11937.73</v>
      </c>
      <c r="K45" s="21">
        <v>42709</v>
      </c>
      <c r="L45" s="22" t="s">
        <v>19</v>
      </c>
    </row>
    <row r="46" spans="2:12" s="7" customFormat="1" ht="43.5" customHeight="1">
      <c r="B46" s="16">
        <v>827</v>
      </c>
      <c r="C46" s="47">
        <v>42381</v>
      </c>
      <c r="D46" s="17">
        <v>41997</v>
      </c>
      <c r="E46" s="30">
        <v>41640</v>
      </c>
      <c r="F46" s="23" t="s">
        <v>79</v>
      </c>
      <c r="G46" s="18" t="s">
        <v>63</v>
      </c>
      <c r="H46" s="19" t="s">
        <v>10</v>
      </c>
      <c r="I46" s="35" t="s">
        <v>102</v>
      </c>
      <c r="J46" s="64">
        <v>124025.97</v>
      </c>
      <c r="K46" s="21">
        <v>42914</v>
      </c>
      <c r="L46" s="22" t="s">
        <v>19</v>
      </c>
    </row>
    <row r="47" spans="2:12" s="7" customFormat="1" ht="46.5" customHeight="1">
      <c r="B47" s="16">
        <v>828</v>
      </c>
      <c r="C47" s="47">
        <v>42381</v>
      </c>
      <c r="D47" s="17">
        <v>41964</v>
      </c>
      <c r="E47" s="17">
        <v>41640</v>
      </c>
      <c r="F47" s="23" t="s">
        <v>172</v>
      </c>
      <c r="G47" s="24" t="s">
        <v>62</v>
      </c>
      <c r="H47" s="19" t="s">
        <v>10</v>
      </c>
      <c r="I47" s="35" t="s">
        <v>102</v>
      </c>
      <c r="J47" s="64">
        <v>116976.98</v>
      </c>
      <c r="K47" s="21">
        <v>42916</v>
      </c>
      <c r="L47" s="22" t="s">
        <v>19</v>
      </c>
    </row>
    <row r="48" spans="2:12" s="7" customFormat="1" ht="47.25" customHeight="1">
      <c r="B48" s="16">
        <v>829</v>
      </c>
      <c r="C48" s="47">
        <v>42381</v>
      </c>
      <c r="D48" s="17">
        <v>41033</v>
      </c>
      <c r="E48" s="30">
        <v>40909</v>
      </c>
      <c r="F48" s="23" t="s">
        <v>5</v>
      </c>
      <c r="G48" s="24" t="s">
        <v>6</v>
      </c>
      <c r="H48" s="23" t="s">
        <v>10</v>
      </c>
      <c r="I48" s="35" t="s">
        <v>102</v>
      </c>
      <c r="J48" s="27">
        <v>134018.26</v>
      </c>
      <c r="K48" s="30">
        <v>42732</v>
      </c>
      <c r="L48" s="22" t="s">
        <v>19</v>
      </c>
    </row>
    <row r="49" spans="2:12" s="7" customFormat="1" ht="35.25" customHeight="1">
      <c r="B49" s="31">
        <v>844</v>
      </c>
      <c r="C49" s="33">
        <v>42531</v>
      </c>
      <c r="D49" s="33">
        <v>42502</v>
      </c>
      <c r="E49" s="33">
        <v>42506</v>
      </c>
      <c r="F49" s="31" t="s">
        <v>80</v>
      </c>
      <c r="G49" s="32" t="s">
        <v>81</v>
      </c>
      <c r="H49" s="31" t="s">
        <v>71</v>
      </c>
      <c r="I49" s="37" t="s">
        <v>72</v>
      </c>
      <c r="J49" s="65">
        <v>81175</v>
      </c>
      <c r="K49" s="33">
        <v>42517</v>
      </c>
      <c r="L49" s="34" t="s">
        <v>19</v>
      </c>
    </row>
    <row r="50" spans="2:12" s="7" customFormat="1" ht="38.25" customHeight="1">
      <c r="B50" s="31">
        <v>845</v>
      </c>
      <c r="C50" s="33">
        <v>42531</v>
      </c>
      <c r="D50" s="33">
        <v>42502</v>
      </c>
      <c r="E50" s="33">
        <v>42506</v>
      </c>
      <c r="F50" s="31" t="s">
        <v>82</v>
      </c>
      <c r="G50" s="32" t="s">
        <v>83</v>
      </c>
      <c r="H50" s="31" t="s">
        <v>71</v>
      </c>
      <c r="I50" s="37" t="s">
        <v>72</v>
      </c>
      <c r="J50" s="65">
        <v>480913.69</v>
      </c>
      <c r="K50" s="33">
        <v>42517</v>
      </c>
      <c r="L50" s="34" t="s">
        <v>19</v>
      </c>
    </row>
    <row r="51" spans="2:12" s="7" customFormat="1" ht="39" customHeight="1">
      <c r="B51" s="31">
        <v>846</v>
      </c>
      <c r="C51" s="33">
        <v>42531</v>
      </c>
      <c r="D51" s="33">
        <v>42502</v>
      </c>
      <c r="E51" s="33">
        <v>42506</v>
      </c>
      <c r="F51" s="31" t="s">
        <v>84</v>
      </c>
      <c r="G51" s="32" t="s">
        <v>53</v>
      </c>
      <c r="H51" s="31" t="s">
        <v>71</v>
      </c>
      <c r="I51" s="37" t="s">
        <v>72</v>
      </c>
      <c r="J51" s="65">
        <v>65250</v>
      </c>
      <c r="K51" s="33">
        <v>42520</v>
      </c>
      <c r="L51" s="34" t="s">
        <v>19</v>
      </c>
    </row>
    <row r="52" spans="2:12" s="7" customFormat="1" ht="39" customHeight="1">
      <c r="B52" s="31">
        <v>847</v>
      </c>
      <c r="C52" s="33">
        <v>42531</v>
      </c>
      <c r="D52" s="33">
        <v>42502</v>
      </c>
      <c r="E52" s="33">
        <v>42506</v>
      </c>
      <c r="F52" s="31" t="s">
        <v>85</v>
      </c>
      <c r="G52" s="32" t="s">
        <v>86</v>
      </c>
      <c r="H52" s="31" t="s">
        <v>71</v>
      </c>
      <c r="I52" s="37" t="s">
        <v>72</v>
      </c>
      <c r="J52" s="65">
        <v>65013.5</v>
      </c>
      <c r="K52" s="33">
        <v>42520</v>
      </c>
      <c r="L52" s="34" t="s">
        <v>19</v>
      </c>
    </row>
    <row r="53" spans="2:12" s="7" customFormat="1" ht="39" customHeight="1">
      <c r="B53" s="31">
        <v>848</v>
      </c>
      <c r="C53" s="33">
        <v>42531</v>
      </c>
      <c r="D53" s="33">
        <v>42502</v>
      </c>
      <c r="E53" s="33">
        <v>42506</v>
      </c>
      <c r="F53" s="31" t="s">
        <v>87</v>
      </c>
      <c r="G53" s="32" t="s">
        <v>88</v>
      </c>
      <c r="H53" s="31" t="s">
        <v>71</v>
      </c>
      <c r="I53" s="37" t="s">
        <v>72</v>
      </c>
      <c r="J53" s="65">
        <v>149995</v>
      </c>
      <c r="K53" s="33">
        <v>42517</v>
      </c>
      <c r="L53" s="34" t="s">
        <v>19</v>
      </c>
    </row>
    <row r="54" spans="2:12" s="7" customFormat="1" ht="32.25" customHeight="1">
      <c r="B54" s="31">
        <v>849</v>
      </c>
      <c r="C54" s="33">
        <v>42531</v>
      </c>
      <c r="D54" s="33">
        <v>42502</v>
      </c>
      <c r="E54" s="33">
        <v>42506</v>
      </c>
      <c r="F54" s="31" t="s">
        <v>87</v>
      </c>
      <c r="G54" s="32" t="s">
        <v>88</v>
      </c>
      <c r="H54" s="31" t="s">
        <v>71</v>
      </c>
      <c r="I54" s="37" t="s">
        <v>72</v>
      </c>
      <c r="J54" s="65">
        <v>219350</v>
      </c>
      <c r="K54" s="33">
        <v>42517</v>
      </c>
      <c r="L54" s="34" t="s">
        <v>19</v>
      </c>
    </row>
    <row r="55" spans="2:12" s="7" customFormat="1" ht="38.25" customHeight="1">
      <c r="B55" s="31">
        <v>850</v>
      </c>
      <c r="C55" s="33">
        <v>42531</v>
      </c>
      <c r="D55" s="33">
        <v>42502</v>
      </c>
      <c r="E55" s="33">
        <v>42506</v>
      </c>
      <c r="F55" s="31" t="s">
        <v>40</v>
      </c>
      <c r="G55" s="32" t="s">
        <v>44</v>
      </c>
      <c r="H55" s="31" t="s">
        <v>71</v>
      </c>
      <c r="I55" s="35" t="s">
        <v>41</v>
      </c>
      <c r="J55" s="65">
        <v>3123.47</v>
      </c>
      <c r="K55" s="33">
        <v>42520</v>
      </c>
      <c r="L55" s="34" t="s">
        <v>19</v>
      </c>
    </row>
    <row r="56" spans="2:12" s="7" customFormat="1" ht="38.25" customHeight="1">
      <c r="B56" s="31">
        <v>851</v>
      </c>
      <c r="C56" s="33">
        <v>42531</v>
      </c>
      <c r="D56" s="33">
        <v>42502</v>
      </c>
      <c r="E56" s="33">
        <v>42506</v>
      </c>
      <c r="F56" s="31" t="s">
        <v>40</v>
      </c>
      <c r="G56" s="32" t="s">
        <v>44</v>
      </c>
      <c r="H56" s="31" t="s">
        <v>71</v>
      </c>
      <c r="I56" s="35" t="s">
        <v>41</v>
      </c>
      <c r="J56" s="62">
        <v>41452.86</v>
      </c>
      <c r="K56" s="33">
        <v>42520</v>
      </c>
      <c r="L56" s="34" t="s">
        <v>19</v>
      </c>
    </row>
    <row r="57" spans="2:12" s="7" customFormat="1" ht="31.5" customHeight="1">
      <c r="B57" s="31">
        <v>852</v>
      </c>
      <c r="C57" s="33">
        <v>42531</v>
      </c>
      <c r="D57" s="33">
        <v>42502</v>
      </c>
      <c r="E57" s="33">
        <v>42506</v>
      </c>
      <c r="F57" s="31" t="s">
        <v>40</v>
      </c>
      <c r="G57" s="32" t="s">
        <v>44</v>
      </c>
      <c r="H57" s="31" t="s">
        <v>71</v>
      </c>
      <c r="I57" s="35" t="s">
        <v>41</v>
      </c>
      <c r="J57" s="62">
        <v>100079.89</v>
      </c>
      <c r="K57" s="33">
        <v>42700</v>
      </c>
      <c r="L57" s="34" t="s">
        <v>19</v>
      </c>
    </row>
    <row r="58" spans="2:12" s="7" customFormat="1" ht="31.5" customHeight="1">
      <c r="B58" s="31">
        <v>853</v>
      </c>
      <c r="C58" s="33">
        <v>42531</v>
      </c>
      <c r="D58" s="33">
        <v>42502</v>
      </c>
      <c r="E58" s="33">
        <v>42506</v>
      </c>
      <c r="F58" s="31" t="s">
        <v>40</v>
      </c>
      <c r="G58" s="32" t="s">
        <v>44</v>
      </c>
      <c r="H58" s="31" t="s">
        <v>71</v>
      </c>
      <c r="I58" s="35" t="s">
        <v>41</v>
      </c>
      <c r="J58" s="62">
        <v>100079.89</v>
      </c>
      <c r="K58" s="33">
        <v>42700</v>
      </c>
      <c r="L58" s="34" t="s">
        <v>19</v>
      </c>
    </row>
    <row r="59" spans="2:12" s="7" customFormat="1" ht="22.5" customHeight="1">
      <c r="B59" s="31">
        <v>854</v>
      </c>
      <c r="C59" s="33">
        <v>42531</v>
      </c>
      <c r="D59" s="33">
        <v>42502</v>
      </c>
      <c r="E59" s="33">
        <v>42506</v>
      </c>
      <c r="F59" s="45" t="s">
        <v>89</v>
      </c>
      <c r="G59" s="32" t="s">
        <v>90</v>
      </c>
      <c r="H59" s="31" t="s">
        <v>71</v>
      </c>
      <c r="I59" s="35" t="s">
        <v>24</v>
      </c>
      <c r="J59" s="62">
        <v>500000</v>
      </c>
      <c r="K59" s="33">
        <v>42517</v>
      </c>
      <c r="L59" s="34" t="s">
        <v>19</v>
      </c>
    </row>
    <row r="60" spans="2:12" s="7" customFormat="1" ht="29.25" customHeight="1">
      <c r="B60" s="31">
        <v>855</v>
      </c>
      <c r="C60" s="33">
        <v>42561</v>
      </c>
      <c r="D60" s="33">
        <v>42502</v>
      </c>
      <c r="E60" s="51">
        <v>42509</v>
      </c>
      <c r="F60" s="31" t="s">
        <v>13</v>
      </c>
      <c r="G60" s="32" t="s">
        <v>91</v>
      </c>
      <c r="H60" s="31" t="s">
        <v>71</v>
      </c>
      <c r="I60" s="35" t="s">
        <v>92</v>
      </c>
      <c r="J60" s="65">
        <v>58518</v>
      </c>
      <c r="K60" s="33">
        <v>42529</v>
      </c>
      <c r="L60" s="34" t="s">
        <v>19</v>
      </c>
    </row>
    <row r="61" spans="2:12" s="7" customFormat="1" ht="33.75" customHeight="1">
      <c r="B61" s="31">
        <v>856</v>
      </c>
      <c r="C61" s="33">
        <v>42561</v>
      </c>
      <c r="D61" s="33">
        <v>42502</v>
      </c>
      <c r="E61" s="51">
        <v>42543</v>
      </c>
      <c r="F61" s="31" t="s">
        <v>93</v>
      </c>
      <c r="G61" s="36" t="s">
        <v>60</v>
      </c>
      <c r="H61" s="31" t="s">
        <v>71</v>
      </c>
      <c r="I61" s="35" t="s">
        <v>92</v>
      </c>
      <c r="J61" s="65">
        <v>49545</v>
      </c>
      <c r="K61" s="33">
        <v>42551</v>
      </c>
      <c r="L61" s="34" t="s">
        <v>19</v>
      </c>
    </row>
    <row r="62" spans="2:12" s="7" customFormat="1" ht="36" customHeight="1">
      <c r="B62" s="31">
        <v>858</v>
      </c>
      <c r="C62" s="33">
        <v>42561</v>
      </c>
      <c r="D62" s="33">
        <v>42529</v>
      </c>
      <c r="E62" s="51">
        <v>42530</v>
      </c>
      <c r="F62" s="31" t="s">
        <v>95</v>
      </c>
      <c r="G62" s="32" t="s">
        <v>53</v>
      </c>
      <c r="H62" s="31" t="s">
        <v>71</v>
      </c>
      <c r="I62" s="37" t="s">
        <v>92</v>
      </c>
      <c r="J62" s="65">
        <v>16186.5</v>
      </c>
      <c r="K62" s="33">
        <v>42550</v>
      </c>
      <c r="L62" s="34" t="s">
        <v>19</v>
      </c>
    </row>
    <row r="63" spans="2:12" s="7" customFormat="1" ht="34.5" customHeight="1">
      <c r="B63" s="31">
        <v>860</v>
      </c>
      <c r="C63" s="33">
        <v>42561</v>
      </c>
      <c r="D63" s="33">
        <v>42529</v>
      </c>
      <c r="E63" s="51">
        <v>42530</v>
      </c>
      <c r="F63" s="31" t="s">
        <v>98</v>
      </c>
      <c r="G63" s="32" t="s">
        <v>99</v>
      </c>
      <c r="H63" s="31" t="s">
        <v>71</v>
      </c>
      <c r="I63" s="37" t="s">
        <v>72</v>
      </c>
      <c r="J63" s="65">
        <v>400000</v>
      </c>
      <c r="K63" s="33">
        <v>42549</v>
      </c>
      <c r="L63" s="34" t="s">
        <v>19</v>
      </c>
    </row>
    <row r="64" spans="2:12" s="7" customFormat="1" ht="33.75" customHeight="1">
      <c r="B64" s="31">
        <v>861</v>
      </c>
      <c r="C64" s="33">
        <v>42561</v>
      </c>
      <c r="D64" s="33">
        <v>42529</v>
      </c>
      <c r="E64" s="51">
        <v>42530</v>
      </c>
      <c r="F64" s="31" t="s">
        <v>35</v>
      </c>
      <c r="G64" s="32" t="s">
        <v>36</v>
      </c>
      <c r="H64" s="31" t="s">
        <v>71</v>
      </c>
      <c r="I64" s="35" t="s">
        <v>41</v>
      </c>
      <c r="J64" s="65">
        <v>38014.85</v>
      </c>
      <c r="K64" s="33">
        <v>42549</v>
      </c>
      <c r="L64" s="34" t="s">
        <v>19</v>
      </c>
    </row>
    <row r="65" spans="2:12" s="7" customFormat="1" ht="31.5" customHeight="1">
      <c r="B65" s="31">
        <v>862</v>
      </c>
      <c r="C65" s="33">
        <v>42561</v>
      </c>
      <c r="D65" s="33">
        <v>42529</v>
      </c>
      <c r="E65" s="51">
        <v>42530</v>
      </c>
      <c r="F65" s="31" t="s">
        <v>35</v>
      </c>
      <c r="G65" s="32" t="s">
        <v>36</v>
      </c>
      <c r="H65" s="31" t="s">
        <v>71</v>
      </c>
      <c r="I65" s="35" t="s">
        <v>41</v>
      </c>
      <c r="J65" s="65">
        <v>225043.98</v>
      </c>
      <c r="K65" s="33">
        <v>43004</v>
      </c>
      <c r="L65" s="34" t="s">
        <v>19</v>
      </c>
    </row>
    <row r="66" spans="2:12" s="7" customFormat="1" ht="33.75" customHeight="1">
      <c r="B66" s="31">
        <v>865</v>
      </c>
      <c r="C66" s="33">
        <v>42561</v>
      </c>
      <c r="D66" s="33">
        <v>42502</v>
      </c>
      <c r="E66" s="51">
        <v>42516</v>
      </c>
      <c r="F66" s="31" t="s">
        <v>103</v>
      </c>
      <c r="G66" s="32" t="s">
        <v>104</v>
      </c>
      <c r="H66" s="31" t="s">
        <v>71</v>
      </c>
      <c r="I66" s="37" t="s">
        <v>72</v>
      </c>
      <c r="J66" s="65">
        <v>350204</v>
      </c>
      <c r="K66" s="33">
        <v>42536</v>
      </c>
      <c r="L66" s="34" t="s">
        <v>19</v>
      </c>
    </row>
    <row r="67" spans="2:12" s="7" customFormat="1" ht="37.5" customHeight="1">
      <c r="B67" s="31">
        <v>866</v>
      </c>
      <c r="C67" s="33">
        <v>42591</v>
      </c>
      <c r="D67" s="33">
        <v>42563</v>
      </c>
      <c r="E67" s="51">
        <v>42564</v>
      </c>
      <c r="F67" s="31" t="s">
        <v>47</v>
      </c>
      <c r="G67" s="32" t="s">
        <v>48</v>
      </c>
      <c r="H67" s="31" t="s">
        <v>71</v>
      </c>
      <c r="I67" s="35" t="s">
        <v>41</v>
      </c>
      <c r="J67" s="65">
        <v>52767.83</v>
      </c>
      <c r="K67" s="33">
        <v>42591</v>
      </c>
      <c r="L67" s="34" t="s">
        <v>19</v>
      </c>
    </row>
    <row r="68" spans="2:12" s="7" customFormat="1" ht="45" customHeight="1">
      <c r="B68" s="31">
        <v>867</v>
      </c>
      <c r="C68" s="33">
        <v>42591</v>
      </c>
      <c r="D68" s="33">
        <v>42563</v>
      </c>
      <c r="E68" s="51">
        <v>42564</v>
      </c>
      <c r="F68" s="46" t="s">
        <v>58</v>
      </c>
      <c r="G68" s="32" t="s">
        <v>59</v>
      </c>
      <c r="H68" s="31" t="s">
        <v>71</v>
      </c>
      <c r="I68" s="35" t="s">
        <v>41</v>
      </c>
      <c r="J68" s="65">
        <v>18108.17</v>
      </c>
      <c r="K68" s="33">
        <v>43465</v>
      </c>
      <c r="L68" s="34" t="s">
        <v>19</v>
      </c>
    </row>
    <row r="69" spans="2:12" s="7" customFormat="1" ht="37.5" customHeight="1">
      <c r="B69" s="31">
        <v>868</v>
      </c>
      <c r="C69" s="33">
        <v>42591</v>
      </c>
      <c r="D69" s="33">
        <v>42563</v>
      </c>
      <c r="E69" s="51">
        <v>42564</v>
      </c>
      <c r="F69" s="46" t="s">
        <v>58</v>
      </c>
      <c r="G69" s="32" t="s">
        <v>59</v>
      </c>
      <c r="H69" s="31" t="s">
        <v>71</v>
      </c>
      <c r="I69" s="35" t="s">
        <v>41</v>
      </c>
      <c r="J69" s="65">
        <v>77454.53</v>
      </c>
      <c r="K69" s="33">
        <v>43524</v>
      </c>
      <c r="L69" s="34" t="s">
        <v>19</v>
      </c>
    </row>
    <row r="70" spans="2:12" s="7" customFormat="1" ht="30.75" customHeight="1">
      <c r="B70" s="31">
        <v>869</v>
      </c>
      <c r="C70" s="33">
        <v>42591</v>
      </c>
      <c r="D70" s="33">
        <v>42563</v>
      </c>
      <c r="E70" s="51">
        <v>42564</v>
      </c>
      <c r="F70" s="31" t="s">
        <v>54</v>
      </c>
      <c r="G70" s="32" t="s">
        <v>55</v>
      </c>
      <c r="H70" s="31" t="s">
        <v>71</v>
      </c>
      <c r="I70" s="35" t="s">
        <v>41</v>
      </c>
      <c r="J70" s="65">
        <v>11081.85</v>
      </c>
      <c r="K70" s="33">
        <v>43004</v>
      </c>
      <c r="L70" s="34" t="s">
        <v>19</v>
      </c>
    </row>
    <row r="71" spans="2:12" s="7" customFormat="1" ht="30" customHeight="1">
      <c r="B71" s="31">
        <v>870</v>
      </c>
      <c r="C71" s="33">
        <v>42591</v>
      </c>
      <c r="D71" s="33">
        <v>42563</v>
      </c>
      <c r="E71" s="51">
        <v>42564</v>
      </c>
      <c r="F71" s="31" t="s">
        <v>54</v>
      </c>
      <c r="G71" s="32" t="s">
        <v>55</v>
      </c>
      <c r="H71" s="31" t="s">
        <v>71</v>
      </c>
      <c r="I71" s="35" t="s">
        <v>41</v>
      </c>
      <c r="J71" s="65">
        <v>42018.98</v>
      </c>
      <c r="K71" s="33">
        <v>43004</v>
      </c>
      <c r="L71" s="34" t="s">
        <v>19</v>
      </c>
    </row>
    <row r="72" spans="2:12" s="7" customFormat="1" ht="31.5" customHeight="1">
      <c r="B72" s="31">
        <v>871</v>
      </c>
      <c r="C72" s="33">
        <v>42591</v>
      </c>
      <c r="D72" s="33">
        <v>42563</v>
      </c>
      <c r="E72" s="51">
        <v>42564</v>
      </c>
      <c r="F72" s="31" t="s">
        <v>50</v>
      </c>
      <c r="G72" s="32" t="s">
        <v>74</v>
      </c>
      <c r="H72" s="31" t="s">
        <v>71</v>
      </c>
      <c r="I72" s="35" t="s">
        <v>41</v>
      </c>
      <c r="J72" s="65">
        <v>62962.92</v>
      </c>
      <c r="K72" s="33">
        <v>42973</v>
      </c>
      <c r="L72" s="34" t="s">
        <v>19</v>
      </c>
    </row>
    <row r="73" spans="2:12" s="7" customFormat="1" ht="33" customHeight="1">
      <c r="B73" s="31">
        <v>872</v>
      </c>
      <c r="C73" s="33">
        <v>42591</v>
      </c>
      <c r="D73" s="33">
        <v>42563</v>
      </c>
      <c r="E73" s="51">
        <v>42564</v>
      </c>
      <c r="F73" s="31" t="s">
        <v>105</v>
      </c>
      <c r="G73" s="32" t="s">
        <v>106</v>
      </c>
      <c r="H73" s="31" t="s">
        <v>71</v>
      </c>
      <c r="I73" s="35" t="s">
        <v>24</v>
      </c>
      <c r="J73" s="65">
        <v>500000</v>
      </c>
      <c r="K73" s="33">
        <v>42591</v>
      </c>
      <c r="L73" s="34" t="s">
        <v>19</v>
      </c>
    </row>
    <row r="74" spans="2:12" s="7" customFormat="1" ht="47.25" customHeight="1">
      <c r="B74" s="31">
        <v>876</v>
      </c>
      <c r="C74" s="33">
        <v>42663</v>
      </c>
      <c r="D74" s="33">
        <v>42529</v>
      </c>
      <c r="E74" s="51">
        <v>42636</v>
      </c>
      <c r="F74" s="31" t="s">
        <v>1</v>
      </c>
      <c r="G74" s="32" t="s">
        <v>2</v>
      </c>
      <c r="H74" s="31" t="s">
        <v>71</v>
      </c>
      <c r="I74" s="35" t="s">
        <v>100</v>
      </c>
      <c r="J74" s="65">
        <v>736777.3</v>
      </c>
      <c r="K74" s="33">
        <v>42662</v>
      </c>
      <c r="L74" s="34" t="s">
        <v>19</v>
      </c>
    </row>
    <row r="75" spans="2:12" s="7" customFormat="1" ht="45" customHeight="1">
      <c r="B75" s="31">
        <v>877</v>
      </c>
      <c r="C75" s="33">
        <v>42663</v>
      </c>
      <c r="D75" s="33">
        <v>42529</v>
      </c>
      <c r="E75" s="51">
        <v>42636</v>
      </c>
      <c r="F75" s="31" t="s">
        <v>40</v>
      </c>
      <c r="G75" s="32" t="s">
        <v>44</v>
      </c>
      <c r="H75" s="31" t="s">
        <v>71</v>
      </c>
      <c r="I75" s="35" t="s">
        <v>100</v>
      </c>
      <c r="J75" s="65">
        <v>830549.99</v>
      </c>
      <c r="K75" s="33">
        <v>42662</v>
      </c>
      <c r="L75" s="34" t="s">
        <v>19</v>
      </c>
    </row>
    <row r="76" spans="2:12" s="7" customFormat="1" ht="46.5" customHeight="1">
      <c r="B76" s="31">
        <v>878</v>
      </c>
      <c r="C76" s="33">
        <v>42663</v>
      </c>
      <c r="D76" s="33">
        <v>42529</v>
      </c>
      <c r="E76" s="51">
        <v>42636</v>
      </c>
      <c r="F76" s="45" t="s">
        <v>107</v>
      </c>
      <c r="G76" s="32" t="s">
        <v>108</v>
      </c>
      <c r="H76" s="31" t="s">
        <v>71</v>
      </c>
      <c r="I76" s="35" t="s">
        <v>100</v>
      </c>
      <c r="J76" s="65">
        <v>2528350.95</v>
      </c>
      <c r="K76" s="33">
        <v>42662</v>
      </c>
      <c r="L76" s="34" t="s">
        <v>19</v>
      </c>
    </row>
    <row r="77" spans="2:12" s="7" customFormat="1" ht="38.25" customHeight="1">
      <c r="B77" s="31">
        <v>879</v>
      </c>
      <c r="C77" s="33">
        <v>42663</v>
      </c>
      <c r="D77" s="33">
        <v>42529</v>
      </c>
      <c r="E77" s="51">
        <v>42636</v>
      </c>
      <c r="F77" s="45" t="s">
        <v>33</v>
      </c>
      <c r="G77" s="32" t="s">
        <v>34</v>
      </c>
      <c r="H77" s="31" t="s">
        <v>71</v>
      </c>
      <c r="I77" s="35" t="s">
        <v>100</v>
      </c>
      <c r="J77" s="62">
        <v>1388887.5</v>
      </c>
      <c r="K77" s="33">
        <v>42662</v>
      </c>
      <c r="L77" s="34" t="s">
        <v>19</v>
      </c>
    </row>
    <row r="78" spans="2:12" s="7" customFormat="1" ht="48.75" customHeight="1">
      <c r="B78" s="31">
        <v>880</v>
      </c>
      <c r="C78" s="33">
        <v>42663</v>
      </c>
      <c r="D78" s="33">
        <v>42529</v>
      </c>
      <c r="E78" s="51">
        <v>42636</v>
      </c>
      <c r="F78" s="45" t="s">
        <v>109</v>
      </c>
      <c r="G78" s="32" t="s">
        <v>110</v>
      </c>
      <c r="H78" s="31" t="s">
        <v>71</v>
      </c>
      <c r="I78" s="35" t="s">
        <v>100</v>
      </c>
      <c r="J78" s="65">
        <v>616357.9</v>
      </c>
      <c r="K78" s="33">
        <v>42662</v>
      </c>
      <c r="L78" s="34" t="s">
        <v>19</v>
      </c>
    </row>
    <row r="79" spans="2:12" s="7" customFormat="1" ht="43.5" customHeight="1">
      <c r="B79" s="31">
        <v>881</v>
      </c>
      <c r="C79" s="33">
        <v>42663</v>
      </c>
      <c r="D79" s="33">
        <v>42529</v>
      </c>
      <c r="E79" s="51">
        <v>42636</v>
      </c>
      <c r="F79" s="45" t="s">
        <v>111</v>
      </c>
      <c r="G79" s="32" t="s">
        <v>42</v>
      </c>
      <c r="H79" s="31" t="s">
        <v>71</v>
      </c>
      <c r="I79" s="35" t="s">
        <v>100</v>
      </c>
      <c r="J79" s="62">
        <v>1098356.44</v>
      </c>
      <c r="K79" s="33">
        <v>42662</v>
      </c>
      <c r="L79" s="34" t="s">
        <v>19</v>
      </c>
    </row>
    <row r="80" spans="2:12" s="7" customFormat="1" ht="39" customHeight="1">
      <c r="B80" s="31">
        <v>882</v>
      </c>
      <c r="C80" s="33">
        <v>42663</v>
      </c>
      <c r="D80" s="33">
        <v>42529</v>
      </c>
      <c r="E80" s="51">
        <v>42636</v>
      </c>
      <c r="F80" s="45" t="s">
        <v>112</v>
      </c>
      <c r="G80" s="32" t="s">
        <v>113</v>
      </c>
      <c r="H80" s="31" t="s">
        <v>71</v>
      </c>
      <c r="I80" s="35" t="s">
        <v>173</v>
      </c>
      <c r="J80" s="62">
        <v>1449560</v>
      </c>
      <c r="K80" s="33">
        <v>42662</v>
      </c>
      <c r="L80" s="34" t="s">
        <v>19</v>
      </c>
    </row>
    <row r="81" spans="2:12" s="7" customFormat="1" ht="43.5" customHeight="1">
      <c r="B81" s="31">
        <v>883</v>
      </c>
      <c r="C81" s="33">
        <v>42663</v>
      </c>
      <c r="D81" s="33">
        <v>42529</v>
      </c>
      <c r="E81" s="51">
        <v>42636</v>
      </c>
      <c r="F81" s="45" t="s">
        <v>114</v>
      </c>
      <c r="G81" s="32" t="s">
        <v>59</v>
      </c>
      <c r="H81" s="31" t="s">
        <v>71</v>
      </c>
      <c r="I81" s="35" t="s">
        <v>100</v>
      </c>
      <c r="J81" s="62">
        <v>614985.91</v>
      </c>
      <c r="K81" s="33">
        <v>42662</v>
      </c>
      <c r="L81" s="34" t="s">
        <v>19</v>
      </c>
    </row>
    <row r="82" spans="2:12" s="7" customFormat="1" ht="31.5" customHeight="1">
      <c r="B82" s="31">
        <v>885</v>
      </c>
      <c r="C82" s="33">
        <v>42670</v>
      </c>
      <c r="D82" s="33">
        <v>42627</v>
      </c>
      <c r="E82" s="33">
        <v>42632</v>
      </c>
      <c r="F82" s="31" t="s">
        <v>95</v>
      </c>
      <c r="G82" s="32" t="s">
        <v>53</v>
      </c>
      <c r="H82" s="31" t="s">
        <v>71</v>
      </c>
      <c r="I82" s="37" t="s">
        <v>92</v>
      </c>
      <c r="J82" s="65">
        <v>16560</v>
      </c>
      <c r="K82" s="33">
        <v>42670</v>
      </c>
      <c r="L82" s="34" t="s">
        <v>19</v>
      </c>
    </row>
    <row r="83" spans="2:12" s="7" customFormat="1" ht="33" customHeight="1">
      <c r="B83" s="31">
        <v>888</v>
      </c>
      <c r="C83" s="33">
        <v>42670</v>
      </c>
      <c r="D83" s="33">
        <v>42627</v>
      </c>
      <c r="E83" s="33">
        <v>42632</v>
      </c>
      <c r="F83" s="31" t="s">
        <v>115</v>
      </c>
      <c r="G83" s="32" t="s">
        <v>116</v>
      </c>
      <c r="H83" s="31" t="s">
        <v>71</v>
      </c>
      <c r="I83" s="37" t="s">
        <v>72</v>
      </c>
      <c r="J83" s="62">
        <v>89640</v>
      </c>
      <c r="K83" s="33">
        <v>42670</v>
      </c>
      <c r="L83" s="34" t="s">
        <v>19</v>
      </c>
    </row>
    <row r="84" spans="2:12" s="7" customFormat="1" ht="34.5" customHeight="1">
      <c r="B84" s="31">
        <v>889</v>
      </c>
      <c r="C84" s="33">
        <v>42670</v>
      </c>
      <c r="D84" s="33">
        <v>42627</v>
      </c>
      <c r="E84" s="33">
        <v>42632</v>
      </c>
      <c r="F84" s="31" t="s">
        <v>21</v>
      </c>
      <c r="G84" s="32" t="s">
        <v>37</v>
      </c>
      <c r="H84" s="31" t="s">
        <v>71</v>
      </c>
      <c r="I84" s="35" t="s">
        <v>41</v>
      </c>
      <c r="J84" s="62">
        <v>21251.4</v>
      </c>
      <c r="K84" s="33">
        <v>42941</v>
      </c>
      <c r="L84" s="34" t="s">
        <v>19</v>
      </c>
    </row>
    <row r="85" spans="2:12" s="7" customFormat="1" ht="32.25" customHeight="1">
      <c r="B85" s="31">
        <v>890</v>
      </c>
      <c r="C85" s="33">
        <v>42670</v>
      </c>
      <c r="D85" s="33">
        <v>42627</v>
      </c>
      <c r="E85" s="33">
        <v>42632</v>
      </c>
      <c r="F85" s="31" t="s">
        <v>117</v>
      </c>
      <c r="G85" s="31">
        <v>4909080723</v>
      </c>
      <c r="H85" s="31" t="s">
        <v>71</v>
      </c>
      <c r="I85" s="37" t="s">
        <v>72</v>
      </c>
      <c r="J85" s="62">
        <v>217000</v>
      </c>
      <c r="K85" s="33">
        <v>42670</v>
      </c>
      <c r="L85" s="34" t="s">
        <v>19</v>
      </c>
    </row>
    <row r="86" spans="2:12" s="7" customFormat="1" ht="31.5" customHeight="1">
      <c r="B86" s="31">
        <v>891</v>
      </c>
      <c r="C86" s="33">
        <v>42670</v>
      </c>
      <c r="D86" s="33">
        <v>42627</v>
      </c>
      <c r="E86" s="33">
        <v>42632</v>
      </c>
      <c r="F86" s="31" t="s">
        <v>118</v>
      </c>
      <c r="G86" s="32" t="s">
        <v>119</v>
      </c>
      <c r="H86" s="31" t="s">
        <v>71</v>
      </c>
      <c r="I86" s="35" t="s">
        <v>41</v>
      </c>
      <c r="J86" s="62">
        <v>21571.56</v>
      </c>
      <c r="K86" s="33">
        <v>42760</v>
      </c>
      <c r="L86" s="34" t="s">
        <v>19</v>
      </c>
    </row>
    <row r="87" spans="2:12" s="7" customFormat="1" ht="33.75" customHeight="1">
      <c r="B87" s="31">
        <v>892</v>
      </c>
      <c r="C87" s="33">
        <v>42670</v>
      </c>
      <c r="D87" s="33">
        <v>42627</v>
      </c>
      <c r="E87" s="33">
        <v>42632</v>
      </c>
      <c r="F87" s="31" t="s">
        <v>118</v>
      </c>
      <c r="G87" s="32" t="s">
        <v>119</v>
      </c>
      <c r="H87" s="31" t="s">
        <v>71</v>
      </c>
      <c r="I87" s="35" t="s">
        <v>41</v>
      </c>
      <c r="J87" s="62">
        <v>25295.8</v>
      </c>
      <c r="K87" s="33">
        <v>42760</v>
      </c>
      <c r="L87" s="34" t="s">
        <v>19</v>
      </c>
    </row>
    <row r="88" spans="2:12" s="7" customFormat="1" ht="34.5" customHeight="1">
      <c r="B88" s="31">
        <v>893</v>
      </c>
      <c r="C88" s="33">
        <v>42704</v>
      </c>
      <c r="D88" s="33">
        <v>42691</v>
      </c>
      <c r="E88" s="33">
        <v>42695</v>
      </c>
      <c r="F88" s="31" t="s">
        <v>120</v>
      </c>
      <c r="G88" s="32" t="s">
        <v>121</v>
      </c>
      <c r="H88" s="31" t="s">
        <v>71</v>
      </c>
      <c r="I88" s="37" t="s">
        <v>72</v>
      </c>
      <c r="J88" s="62">
        <v>7017.95</v>
      </c>
      <c r="K88" s="33">
        <v>42704</v>
      </c>
      <c r="L88" s="34" t="s">
        <v>19</v>
      </c>
    </row>
    <row r="89" spans="2:12" s="7" customFormat="1" ht="33" customHeight="1">
      <c r="B89" s="31">
        <v>894</v>
      </c>
      <c r="C89" s="33">
        <v>42704</v>
      </c>
      <c r="D89" s="33">
        <v>42691</v>
      </c>
      <c r="E89" s="33">
        <v>42695</v>
      </c>
      <c r="F89" s="31" t="s">
        <v>122</v>
      </c>
      <c r="G89" s="32" t="s">
        <v>123</v>
      </c>
      <c r="H89" s="31" t="s">
        <v>71</v>
      </c>
      <c r="I89" s="37" t="s">
        <v>72</v>
      </c>
      <c r="J89" s="62">
        <v>78053.5</v>
      </c>
      <c r="K89" s="33">
        <v>42704</v>
      </c>
      <c r="L89" s="34" t="s">
        <v>19</v>
      </c>
    </row>
    <row r="90" spans="2:12" s="7" customFormat="1" ht="33" customHeight="1">
      <c r="B90" s="31">
        <v>895</v>
      </c>
      <c r="C90" s="33">
        <v>42704</v>
      </c>
      <c r="D90" s="33">
        <v>42691</v>
      </c>
      <c r="E90" s="33">
        <v>42695</v>
      </c>
      <c r="F90" s="45" t="s">
        <v>15</v>
      </c>
      <c r="G90" s="32" t="s">
        <v>16</v>
      </c>
      <c r="H90" s="31" t="s">
        <v>71</v>
      </c>
      <c r="I90" s="35" t="s">
        <v>92</v>
      </c>
      <c r="J90" s="62">
        <v>150000</v>
      </c>
      <c r="K90" s="33">
        <v>42704</v>
      </c>
      <c r="L90" s="34" t="s">
        <v>19</v>
      </c>
    </row>
    <row r="91" spans="2:12" s="7" customFormat="1" ht="33" customHeight="1">
      <c r="B91" s="31">
        <v>896</v>
      </c>
      <c r="C91" s="33">
        <v>42705</v>
      </c>
      <c r="D91" s="33">
        <v>42691</v>
      </c>
      <c r="E91" s="33">
        <v>42695</v>
      </c>
      <c r="F91" s="31" t="s">
        <v>124</v>
      </c>
      <c r="G91" s="32" t="s">
        <v>73</v>
      </c>
      <c r="H91" s="31" t="s">
        <v>71</v>
      </c>
      <c r="I91" s="35" t="s">
        <v>41</v>
      </c>
      <c r="J91" s="62">
        <v>36936.81</v>
      </c>
      <c r="K91" s="33">
        <v>43064</v>
      </c>
      <c r="L91" s="34" t="s">
        <v>19</v>
      </c>
    </row>
    <row r="92" spans="2:12" s="7" customFormat="1" ht="29.25" customHeight="1">
      <c r="B92" s="31">
        <v>897</v>
      </c>
      <c r="C92" s="33">
        <v>42705</v>
      </c>
      <c r="D92" s="33">
        <v>42691</v>
      </c>
      <c r="E92" s="33">
        <v>42695</v>
      </c>
      <c r="F92" s="31" t="s">
        <v>124</v>
      </c>
      <c r="G92" s="32" t="s">
        <v>73</v>
      </c>
      <c r="H92" s="31" t="s">
        <v>71</v>
      </c>
      <c r="I92" s="35" t="s">
        <v>41</v>
      </c>
      <c r="J92" s="66">
        <v>127813.08</v>
      </c>
      <c r="K92" s="33">
        <v>43417</v>
      </c>
      <c r="L92" s="34" t="s">
        <v>19</v>
      </c>
    </row>
    <row r="93" spans="2:12" s="7" customFormat="1" ht="31.5" customHeight="1">
      <c r="B93" s="31">
        <v>898</v>
      </c>
      <c r="C93" s="33">
        <v>42705</v>
      </c>
      <c r="D93" s="33">
        <v>42691</v>
      </c>
      <c r="E93" s="33">
        <v>42695</v>
      </c>
      <c r="F93" s="31" t="s">
        <v>124</v>
      </c>
      <c r="G93" s="32" t="s">
        <v>73</v>
      </c>
      <c r="H93" s="31" t="s">
        <v>71</v>
      </c>
      <c r="I93" s="35" t="s">
        <v>41</v>
      </c>
      <c r="J93" s="66">
        <v>121918.79</v>
      </c>
      <c r="K93" s="33">
        <v>43245</v>
      </c>
      <c r="L93" s="34" t="s">
        <v>19</v>
      </c>
    </row>
    <row r="94" spans="2:12" s="7" customFormat="1" ht="29.25" customHeight="1">
      <c r="B94" s="31">
        <v>899</v>
      </c>
      <c r="C94" s="33">
        <v>42704</v>
      </c>
      <c r="D94" s="33">
        <v>42691</v>
      </c>
      <c r="E94" s="33">
        <v>42695</v>
      </c>
      <c r="F94" s="45" t="s">
        <v>107</v>
      </c>
      <c r="G94" s="32" t="s">
        <v>108</v>
      </c>
      <c r="H94" s="31" t="s">
        <v>71</v>
      </c>
      <c r="I94" s="35" t="s">
        <v>41</v>
      </c>
      <c r="J94" s="66">
        <v>171667.88</v>
      </c>
      <c r="K94" s="33">
        <v>43429</v>
      </c>
      <c r="L94" s="34" t="s">
        <v>19</v>
      </c>
    </row>
    <row r="95" spans="2:12" s="7" customFormat="1" ht="32.25" customHeight="1">
      <c r="B95" s="31">
        <v>900</v>
      </c>
      <c r="C95" s="33">
        <v>42704</v>
      </c>
      <c r="D95" s="33">
        <v>42691</v>
      </c>
      <c r="E95" s="33">
        <v>42695</v>
      </c>
      <c r="F95" s="45" t="s">
        <v>107</v>
      </c>
      <c r="G95" s="32" t="s">
        <v>108</v>
      </c>
      <c r="H95" s="31" t="s">
        <v>71</v>
      </c>
      <c r="I95" s="35" t="s">
        <v>41</v>
      </c>
      <c r="J95" s="66">
        <v>50152.38</v>
      </c>
      <c r="K95" s="33">
        <v>43064</v>
      </c>
      <c r="L95" s="34" t="s">
        <v>19</v>
      </c>
    </row>
    <row r="96" spans="2:12" s="7" customFormat="1" ht="32.25" customHeight="1">
      <c r="B96" s="31">
        <v>901</v>
      </c>
      <c r="C96" s="33">
        <v>42704</v>
      </c>
      <c r="D96" s="33">
        <v>42691</v>
      </c>
      <c r="E96" s="33">
        <v>42695</v>
      </c>
      <c r="F96" s="45" t="s">
        <v>107</v>
      </c>
      <c r="G96" s="32" t="s">
        <v>108</v>
      </c>
      <c r="H96" s="31" t="s">
        <v>71</v>
      </c>
      <c r="I96" s="35" t="s">
        <v>41</v>
      </c>
      <c r="J96" s="66">
        <v>37284.73</v>
      </c>
      <c r="K96" s="33">
        <v>43064</v>
      </c>
      <c r="L96" s="34" t="s">
        <v>19</v>
      </c>
    </row>
    <row r="97" spans="2:12" s="7" customFormat="1" ht="30" customHeight="1">
      <c r="B97" s="31">
        <v>902</v>
      </c>
      <c r="C97" s="33">
        <v>42704</v>
      </c>
      <c r="D97" s="33">
        <v>42691</v>
      </c>
      <c r="E97" s="33">
        <v>42695</v>
      </c>
      <c r="F97" s="45" t="s">
        <v>107</v>
      </c>
      <c r="G97" s="32" t="s">
        <v>108</v>
      </c>
      <c r="H97" s="31" t="s">
        <v>71</v>
      </c>
      <c r="I97" s="35" t="s">
        <v>41</v>
      </c>
      <c r="J97" s="66">
        <v>40895.01</v>
      </c>
      <c r="K97" s="33">
        <v>42760</v>
      </c>
      <c r="L97" s="34" t="s">
        <v>19</v>
      </c>
    </row>
    <row r="98" spans="2:12" s="7" customFormat="1" ht="30.75" customHeight="1">
      <c r="B98" s="31">
        <v>903</v>
      </c>
      <c r="C98" s="33">
        <v>42704</v>
      </c>
      <c r="D98" s="33">
        <v>42691</v>
      </c>
      <c r="E98" s="33">
        <v>42695</v>
      </c>
      <c r="F98" s="45" t="s">
        <v>111</v>
      </c>
      <c r="G98" s="32" t="s">
        <v>42</v>
      </c>
      <c r="H98" s="31" t="s">
        <v>71</v>
      </c>
      <c r="I98" s="35" t="s">
        <v>41</v>
      </c>
      <c r="J98" s="66">
        <v>2818.91</v>
      </c>
      <c r="K98" s="33">
        <v>42704</v>
      </c>
      <c r="L98" s="34" t="s">
        <v>19</v>
      </c>
    </row>
    <row r="99" spans="2:12" s="7" customFormat="1" ht="29.25" customHeight="1">
      <c r="B99" s="31">
        <v>904</v>
      </c>
      <c r="C99" s="33">
        <v>42704</v>
      </c>
      <c r="D99" s="33">
        <v>42691</v>
      </c>
      <c r="E99" s="33">
        <v>42695</v>
      </c>
      <c r="F99" s="45" t="s">
        <v>111</v>
      </c>
      <c r="G99" s="32" t="s">
        <v>42</v>
      </c>
      <c r="H99" s="31" t="s">
        <v>71</v>
      </c>
      <c r="I99" s="35" t="s">
        <v>41</v>
      </c>
      <c r="J99" s="66">
        <v>6605.86</v>
      </c>
      <c r="K99" s="33">
        <v>42704</v>
      </c>
      <c r="L99" s="34" t="s">
        <v>19</v>
      </c>
    </row>
    <row r="100" spans="2:12" s="7" customFormat="1" ht="35.25" customHeight="1">
      <c r="B100" s="31">
        <v>905</v>
      </c>
      <c r="C100" s="33">
        <v>42704</v>
      </c>
      <c r="D100" s="33">
        <v>42691</v>
      </c>
      <c r="E100" s="33">
        <v>42695</v>
      </c>
      <c r="F100" s="45" t="s">
        <v>111</v>
      </c>
      <c r="G100" s="32" t="s">
        <v>42</v>
      </c>
      <c r="H100" s="31" t="s">
        <v>71</v>
      </c>
      <c r="I100" s="35" t="s">
        <v>41</v>
      </c>
      <c r="J100" s="66">
        <v>6405.61</v>
      </c>
      <c r="K100" s="33">
        <v>42704</v>
      </c>
      <c r="L100" s="34" t="s">
        <v>19</v>
      </c>
    </row>
    <row r="101" spans="2:12" s="7" customFormat="1" ht="31.5" customHeight="1">
      <c r="B101" s="31">
        <v>906</v>
      </c>
      <c r="C101" s="33">
        <v>42704</v>
      </c>
      <c r="D101" s="33">
        <v>42691</v>
      </c>
      <c r="E101" s="33">
        <v>42695</v>
      </c>
      <c r="F101" s="45" t="s">
        <v>111</v>
      </c>
      <c r="G101" s="32" t="s">
        <v>42</v>
      </c>
      <c r="H101" s="31" t="s">
        <v>71</v>
      </c>
      <c r="I101" s="35" t="s">
        <v>41</v>
      </c>
      <c r="J101" s="66">
        <v>9307.75</v>
      </c>
      <c r="K101" s="33">
        <v>42704</v>
      </c>
      <c r="L101" s="34" t="s">
        <v>19</v>
      </c>
    </row>
    <row r="102" spans="2:12" s="7" customFormat="1" ht="30.75" customHeight="1">
      <c r="B102" s="31">
        <v>907</v>
      </c>
      <c r="C102" s="33">
        <v>42704</v>
      </c>
      <c r="D102" s="33">
        <v>42691</v>
      </c>
      <c r="E102" s="33">
        <v>42695</v>
      </c>
      <c r="F102" s="45" t="s">
        <v>111</v>
      </c>
      <c r="G102" s="32" t="s">
        <v>42</v>
      </c>
      <c r="H102" s="31" t="s">
        <v>71</v>
      </c>
      <c r="I102" s="35" t="s">
        <v>41</v>
      </c>
      <c r="J102" s="66">
        <v>1800.39</v>
      </c>
      <c r="K102" s="33">
        <v>42704</v>
      </c>
      <c r="L102" s="34" t="s">
        <v>19</v>
      </c>
    </row>
    <row r="103" spans="2:12" s="7" customFormat="1" ht="29.25" customHeight="1">
      <c r="B103" s="31">
        <v>908</v>
      </c>
      <c r="C103" s="33">
        <v>42704</v>
      </c>
      <c r="D103" s="33">
        <v>42691</v>
      </c>
      <c r="E103" s="33">
        <v>42695</v>
      </c>
      <c r="F103" s="31" t="s">
        <v>33</v>
      </c>
      <c r="G103" s="32" t="s">
        <v>34</v>
      </c>
      <c r="H103" s="31" t="s">
        <v>71</v>
      </c>
      <c r="I103" s="35" t="s">
        <v>41</v>
      </c>
      <c r="J103" s="66">
        <v>266563.26</v>
      </c>
      <c r="K103" s="33">
        <v>43398</v>
      </c>
      <c r="L103" s="34" t="s">
        <v>19</v>
      </c>
    </row>
    <row r="104" spans="2:12" s="7" customFormat="1" ht="44.25" customHeight="1">
      <c r="B104" s="31">
        <v>910</v>
      </c>
      <c r="C104" s="33">
        <v>42704</v>
      </c>
      <c r="D104" s="33">
        <v>42691</v>
      </c>
      <c r="E104" s="33">
        <v>42695</v>
      </c>
      <c r="F104" s="31" t="s">
        <v>125</v>
      </c>
      <c r="G104" s="32" t="s">
        <v>62</v>
      </c>
      <c r="H104" s="31" t="s">
        <v>71</v>
      </c>
      <c r="I104" s="35" t="s">
        <v>102</v>
      </c>
      <c r="J104" s="66">
        <v>62870.71</v>
      </c>
      <c r="K104" s="33">
        <v>42916</v>
      </c>
      <c r="L104" s="34" t="s">
        <v>19</v>
      </c>
    </row>
    <row r="105" spans="2:12" s="7" customFormat="1" ht="39.75" customHeight="1">
      <c r="B105" s="31">
        <v>911</v>
      </c>
      <c r="C105" s="33">
        <v>42727</v>
      </c>
      <c r="D105" s="33">
        <v>42725</v>
      </c>
      <c r="E105" s="33">
        <v>42725</v>
      </c>
      <c r="F105" s="31" t="s">
        <v>5</v>
      </c>
      <c r="G105" s="32" t="s">
        <v>6</v>
      </c>
      <c r="H105" s="31" t="s">
        <v>71</v>
      </c>
      <c r="I105" s="35" t="s">
        <v>102</v>
      </c>
      <c r="J105" s="66">
        <v>1296.82</v>
      </c>
      <c r="K105" s="33">
        <v>42732</v>
      </c>
      <c r="L105" s="34" t="s">
        <v>19</v>
      </c>
    </row>
    <row r="106" spans="2:12" s="7" customFormat="1" ht="33" customHeight="1">
      <c r="B106" s="31">
        <v>912</v>
      </c>
      <c r="C106" s="33">
        <v>42727</v>
      </c>
      <c r="D106" s="33">
        <v>42691</v>
      </c>
      <c r="E106" s="33">
        <v>42725</v>
      </c>
      <c r="F106" s="31" t="s">
        <v>124</v>
      </c>
      <c r="G106" s="32" t="s">
        <v>73</v>
      </c>
      <c r="H106" s="31" t="s">
        <v>71</v>
      </c>
      <c r="I106" s="35" t="s">
        <v>41</v>
      </c>
      <c r="J106" s="66">
        <v>2719.31</v>
      </c>
      <c r="K106" s="33">
        <v>43064</v>
      </c>
      <c r="L106" s="34" t="s">
        <v>19</v>
      </c>
    </row>
    <row r="107" spans="2:12" s="7" customFormat="1" ht="33" customHeight="1">
      <c r="B107" s="31">
        <v>913</v>
      </c>
      <c r="C107" s="33">
        <v>42727</v>
      </c>
      <c r="D107" s="33">
        <v>42691</v>
      </c>
      <c r="E107" s="33">
        <v>42725</v>
      </c>
      <c r="F107" s="31" t="s">
        <v>124</v>
      </c>
      <c r="G107" s="32" t="s">
        <v>73</v>
      </c>
      <c r="H107" s="31" t="s">
        <v>71</v>
      </c>
      <c r="I107" s="35" t="s">
        <v>41</v>
      </c>
      <c r="J107" s="62">
        <v>10612.01</v>
      </c>
      <c r="K107" s="33">
        <v>43245</v>
      </c>
      <c r="L107" s="34" t="s">
        <v>19</v>
      </c>
    </row>
    <row r="108" spans="2:12" s="7" customFormat="1" ht="39.75" customHeight="1">
      <c r="B108" s="31">
        <v>914</v>
      </c>
      <c r="C108" s="33">
        <v>42727</v>
      </c>
      <c r="D108" s="33">
        <v>42691</v>
      </c>
      <c r="E108" s="33">
        <v>42725</v>
      </c>
      <c r="F108" s="45" t="s">
        <v>33</v>
      </c>
      <c r="G108" s="32" t="s">
        <v>34</v>
      </c>
      <c r="H108" s="31" t="s">
        <v>71</v>
      </c>
      <c r="I108" s="35" t="s">
        <v>173</v>
      </c>
      <c r="J108" s="62">
        <v>33436.74</v>
      </c>
      <c r="K108" s="33">
        <v>43398</v>
      </c>
      <c r="L108" s="34" t="s">
        <v>19</v>
      </c>
    </row>
    <row r="109" spans="2:12" s="7" customFormat="1" ht="33" customHeight="1">
      <c r="B109" s="31">
        <v>915</v>
      </c>
      <c r="C109" s="33">
        <v>42727</v>
      </c>
      <c r="D109" s="33">
        <v>42563</v>
      </c>
      <c r="E109" s="33">
        <v>42725</v>
      </c>
      <c r="F109" s="31" t="s">
        <v>58</v>
      </c>
      <c r="G109" s="32" t="s">
        <v>59</v>
      </c>
      <c r="H109" s="31" t="s">
        <v>71</v>
      </c>
      <c r="I109" s="35" t="s">
        <v>41</v>
      </c>
      <c r="J109" s="62">
        <v>55428.13</v>
      </c>
      <c r="K109" s="33">
        <v>43524</v>
      </c>
      <c r="L109" s="34" t="s">
        <v>19</v>
      </c>
    </row>
    <row r="110" spans="2:12" s="7" customFormat="1" ht="34.5" customHeight="1">
      <c r="B110" s="31">
        <v>916</v>
      </c>
      <c r="C110" s="33">
        <v>42727</v>
      </c>
      <c r="D110" s="33">
        <v>42563</v>
      </c>
      <c r="E110" s="33">
        <v>42725</v>
      </c>
      <c r="F110" s="31" t="s">
        <v>58</v>
      </c>
      <c r="G110" s="32" t="s">
        <v>59</v>
      </c>
      <c r="H110" s="31" t="s">
        <v>71</v>
      </c>
      <c r="I110" s="35" t="s">
        <v>41</v>
      </c>
      <c r="J110" s="62">
        <v>12803.37</v>
      </c>
      <c r="K110" s="33">
        <v>43465</v>
      </c>
      <c r="L110" s="34" t="s">
        <v>19</v>
      </c>
    </row>
    <row r="111" spans="2:12" s="7" customFormat="1" ht="33.75" customHeight="1">
      <c r="B111" s="31">
        <v>917</v>
      </c>
      <c r="C111" s="33">
        <v>42727</v>
      </c>
      <c r="D111" s="33">
        <v>42627</v>
      </c>
      <c r="E111" s="33">
        <v>42725</v>
      </c>
      <c r="F111" s="31" t="s">
        <v>21</v>
      </c>
      <c r="G111" s="32" t="s">
        <v>37</v>
      </c>
      <c r="H111" s="31" t="s">
        <v>71</v>
      </c>
      <c r="I111" s="35" t="s">
        <v>41</v>
      </c>
      <c r="J111" s="62">
        <v>10923.52</v>
      </c>
      <c r="K111" s="33">
        <v>42941</v>
      </c>
      <c r="L111" s="34" t="s">
        <v>19</v>
      </c>
    </row>
    <row r="112" spans="2:12" s="7" customFormat="1" ht="33" customHeight="1">
      <c r="B112" s="31">
        <v>919</v>
      </c>
      <c r="C112" s="33">
        <v>42727</v>
      </c>
      <c r="D112" s="33">
        <v>42563</v>
      </c>
      <c r="E112" s="33">
        <v>42725</v>
      </c>
      <c r="F112" s="31" t="s">
        <v>50</v>
      </c>
      <c r="G112" s="32" t="s">
        <v>74</v>
      </c>
      <c r="H112" s="31" t="s">
        <v>71</v>
      </c>
      <c r="I112" s="35" t="s">
        <v>41</v>
      </c>
      <c r="J112" s="65">
        <v>36053.95</v>
      </c>
      <c r="K112" s="33">
        <v>42973</v>
      </c>
      <c r="L112" s="34" t="s">
        <v>19</v>
      </c>
    </row>
    <row r="113" spans="2:12" s="7" customFormat="1" ht="32.25" customHeight="1">
      <c r="B113" s="31">
        <v>920</v>
      </c>
      <c r="C113" s="33">
        <v>42727</v>
      </c>
      <c r="D113" s="33">
        <v>42563</v>
      </c>
      <c r="E113" s="33">
        <v>42725</v>
      </c>
      <c r="F113" s="31" t="s">
        <v>54</v>
      </c>
      <c r="G113" s="32" t="s">
        <v>55</v>
      </c>
      <c r="H113" s="31" t="s">
        <v>71</v>
      </c>
      <c r="I113" s="35" t="s">
        <v>41</v>
      </c>
      <c r="J113" s="65">
        <v>27572.76</v>
      </c>
      <c r="K113" s="33">
        <v>43004</v>
      </c>
      <c r="L113" s="34" t="s">
        <v>19</v>
      </c>
    </row>
    <row r="114" spans="2:12" s="7" customFormat="1" ht="36.75" customHeight="1">
      <c r="B114" s="31">
        <v>921</v>
      </c>
      <c r="C114" s="33">
        <v>42727</v>
      </c>
      <c r="D114" s="33">
        <v>42563</v>
      </c>
      <c r="E114" s="33">
        <v>42725</v>
      </c>
      <c r="F114" s="31" t="s">
        <v>54</v>
      </c>
      <c r="G114" s="32" t="s">
        <v>55</v>
      </c>
      <c r="H114" s="31" t="s">
        <v>71</v>
      </c>
      <c r="I114" s="35" t="s">
        <v>41</v>
      </c>
      <c r="J114" s="65">
        <v>7272.13</v>
      </c>
      <c r="K114" s="33">
        <v>43004</v>
      </c>
      <c r="L114" s="34" t="s">
        <v>19</v>
      </c>
    </row>
    <row r="115" spans="2:12" s="7" customFormat="1" ht="29.25" customHeight="1">
      <c r="B115" s="31">
        <v>922</v>
      </c>
      <c r="C115" s="33">
        <v>42727</v>
      </c>
      <c r="D115" s="33">
        <v>42627</v>
      </c>
      <c r="E115" s="33">
        <v>42725</v>
      </c>
      <c r="F115" s="31" t="s">
        <v>118</v>
      </c>
      <c r="G115" s="32" t="s">
        <v>119</v>
      </c>
      <c r="H115" s="31" t="s">
        <v>71</v>
      </c>
      <c r="I115" s="35" t="s">
        <v>41</v>
      </c>
      <c r="J115" s="62">
        <v>5394.53</v>
      </c>
      <c r="K115" s="33">
        <v>42760</v>
      </c>
      <c r="L115" s="34" t="s">
        <v>19</v>
      </c>
    </row>
    <row r="116" spans="2:12" s="7" customFormat="1" ht="29.25" customHeight="1">
      <c r="B116" s="31">
        <v>923</v>
      </c>
      <c r="C116" s="33">
        <v>42727</v>
      </c>
      <c r="D116" s="33">
        <v>42627</v>
      </c>
      <c r="E116" s="33">
        <v>42725</v>
      </c>
      <c r="F116" s="31" t="s">
        <v>118</v>
      </c>
      <c r="G116" s="32" t="s">
        <v>119</v>
      </c>
      <c r="H116" s="31" t="s">
        <v>71</v>
      </c>
      <c r="I116" s="35" t="s">
        <v>41</v>
      </c>
      <c r="J116" s="62">
        <v>6325.88</v>
      </c>
      <c r="K116" s="33">
        <v>42760</v>
      </c>
      <c r="L116" s="34" t="s">
        <v>19</v>
      </c>
    </row>
    <row r="117" spans="2:12" s="7" customFormat="1" ht="29.25" customHeight="1">
      <c r="B117" s="31">
        <v>924</v>
      </c>
      <c r="C117" s="33">
        <v>42727</v>
      </c>
      <c r="D117" s="33">
        <v>42502</v>
      </c>
      <c r="E117" s="33">
        <v>42725</v>
      </c>
      <c r="F117" s="31" t="s">
        <v>40</v>
      </c>
      <c r="G117" s="32" t="s">
        <v>44</v>
      </c>
      <c r="H117" s="31" t="s">
        <v>71</v>
      </c>
      <c r="I117" s="35" t="s">
        <v>41</v>
      </c>
      <c r="J117" s="62">
        <v>17945.1</v>
      </c>
      <c r="K117" s="33">
        <v>42700</v>
      </c>
      <c r="L117" s="34" t="s">
        <v>19</v>
      </c>
    </row>
    <row r="118" spans="2:12" s="7" customFormat="1" ht="33" customHeight="1">
      <c r="B118" s="31">
        <v>925</v>
      </c>
      <c r="C118" s="33">
        <v>42727</v>
      </c>
      <c r="D118" s="33">
        <v>42502</v>
      </c>
      <c r="E118" s="33">
        <v>42725</v>
      </c>
      <c r="F118" s="31" t="s">
        <v>40</v>
      </c>
      <c r="G118" s="32" t="s">
        <v>44</v>
      </c>
      <c r="H118" s="31" t="s">
        <v>71</v>
      </c>
      <c r="I118" s="35" t="s">
        <v>41</v>
      </c>
      <c r="J118" s="62">
        <v>17945.1</v>
      </c>
      <c r="K118" s="33">
        <v>42700</v>
      </c>
      <c r="L118" s="34" t="s">
        <v>19</v>
      </c>
    </row>
    <row r="119" spans="2:12" s="7" customFormat="1" ht="39.75" customHeight="1">
      <c r="B119" s="31">
        <v>926</v>
      </c>
      <c r="C119" s="33">
        <v>42727</v>
      </c>
      <c r="D119" s="33">
        <v>42725</v>
      </c>
      <c r="E119" s="33">
        <v>42726</v>
      </c>
      <c r="F119" s="31" t="s">
        <v>126</v>
      </c>
      <c r="G119" s="32" t="s">
        <v>77</v>
      </c>
      <c r="H119" s="31" t="s">
        <v>71</v>
      </c>
      <c r="I119" s="35" t="s">
        <v>102</v>
      </c>
      <c r="J119" s="62">
        <v>32097.84</v>
      </c>
      <c r="K119" s="33">
        <v>42709</v>
      </c>
      <c r="L119" s="34" t="s">
        <v>19</v>
      </c>
    </row>
    <row r="120" spans="2:12" s="7" customFormat="1" ht="42" customHeight="1">
      <c r="B120" s="31">
        <v>927</v>
      </c>
      <c r="C120" s="33">
        <v>42727</v>
      </c>
      <c r="D120" s="33">
        <v>42725</v>
      </c>
      <c r="E120" s="33">
        <v>42726</v>
      </c>
      <c r="F120" s="31" t="s">
        <v>127</v>
      </c>
      <c r="G120" s="32" t="s">
        <v>63</v>
      </c>
      <c r="H120" s="31" t="s">
        <v>71</v>
      </c>
      <c r="I120" s="35" t="s">
        <v>102</v>
      </c>
      <c r="J120" s="62">
        <v>60150.6</v>
      </c>
      <c r="K120" s="33">
        <v>42914</v>
      </c>
      <c r="L120" s="34" t="s">
        <v>19</v>
      </c>
    </row>
    <row r="121" spans="2:12" s="7" customFormat="1" ht="38.25" customHeight="1">
      <c r="B121" s="31">
        <v>928</v>
      </c>
      <c r="C121" s="33">
        <v>42727</v>
      </c>
      <c r="D121" s="33">
        <v>42720</v>
      </c>
      <c r="E121" s="33">
        <v>42724</v>
      </c>
      <c r="F121" s="31" t="s">
        <v>5</v>
      </c>
      <c r="G121" s="32" t="s">
        <v>6</v>
      </c>
      <c r="H121" s="31" t="s">
        <v>71</v>
      </c>
      <c r="I121" s="35" t="s">
        <v>102</v>
      </c>
      <c r="J121" s="62">
        <v>42117.87</v>
      </c>
      <c r="K121" s="33">
        <v>42732</v>
      </c>
      <c r="L121" s="34" t="s">
        <v>19</v>
      </c>
    </row>
    <row r="122" spans="2:12" s="7" customFormat="1" ht="32.25" customHeight="1">
      <c r="B122" s="31">
        <v>929</v>
      </c>
      <c r="C122" s="33">
        <v>42727</v>
      </c>
      <c r="D122" s="33">
        <v>42720</v>
      </c>
      <c r="E122" s="33">
        <v>42724</v>
      </c>
      <c r="F122" s="31" t="s">
        <v>171</v>
      </c>
      <c r="G122" s="32" t="s">
        <v>128</v>
      </c>
      <c r="H122" s="31" t="s">
        <v>71</v>
      </c>
      <c r="I122" s="35" t="s">
        <v>41</v>
      </c>
      <c r="J122" s="62">
        <v>21620.89</v>
      </c>
      <c r="K122" s="33">
        <v>42729</v>
      </c>
      <c r="L122" s="34" t="s">
        <v>19</v>
      </c>
    </row>
    <row r="123" spans="2:12" s="7" customFormat="1" ht="39" customHeight="1">
      <c r="B123" s="31">
        <v>930</v>
      </c>
      <c r="C123" s="33">
        <v>42727</v>
      </c>
      <c r="D123" s="33">
        <v>42720</v>
      </c>
      <c r="E123" s="33">
        <v>42724</v>
      </c>
      <c r="F123" s="31" t="s">
        <v>129</v>
      </c>
      <c r="G123" s="32" t="s">
        <v>77</v>
      </c>
      <c r="H123" s="31" t="s">
        <v>71</v>
      </c>
      <c r="I123" s="35" t="s">
        <v>102</v>
      </c>
      <c r="J123" s="62">
        <v>132140.78</v>
      </c>
      <c r="K123" s="33">
        <v>43738</v>
      </c>
      <c r="L123" s="34" t="s">
        <v>19</v>
      </c>
    </row>
    <row r="124" spans="2:12" s="7" customFormat="1" ht="28.5" customHeight="1">
      <c r="B124" s="31">
        <v>934</v>
      </c>
      <c r="C124" s="33">
        <v>42727</v>
      </c>
      <c r="D124" s="33">
        <v>42720</v>
      </c>
      <c r="E124" s="33">
        <v>42724</v>
      </c>
      <c r="F124" s="31" t="s">
        <v>35</v>
      </c>
      <c r="G124" s="32" t="s">
        <v>36</v>
      </c>
      <c r="H124" s="31" t="s">
        <v>71</v>
      </c>
      <c r="I124" s="35" t="s">
        <v>41</v>
      </c>
      <c r="J124" s="62">
        <v>15942.96</v>
      </c>
      <c r="K124" s="33">
        <v>43125</v>
      </c>
      <c r="L124" s="34" t="s">
        <v>19</v>
      </c>
    </row>
    <row r="125" spans="2:12" s="7" customFormat="1" ht="27" customHeight="1">
      <c r="B125" s="31">
        <v>935</v>
      </c>
      <c r="C125" s="33">
        <v>42727</v>
      </c>
      <c r="D125" s="33">
        <v>42720</v>
      </c>
      <c r="E125" s="33">
        <v>42724</v>
      </c>
      <c r="F125" s="31" t="s">
        <v>35</v>
      </c>
      <c r="G125" s="32" t="s">
        <v>36</v>
      </c>
      <c r="H125" s="31" t="s">
        <v>71</v>
      </c>
      <c r="I125" s="35" t="s">
        <v>41</v>
      </c>
      <c r="J125" s="62">
        <v>20998.21</v>
      </c>
      <c r="K125" s="33">
        <v>43033</v>
      </c>
      <c r="L125" s="34" t="s">
        <v>19</v>
      </c>
    </row>
    <row r="126" spans="2:12" s="7" customFormat="1" ht="34.5" customHeight="1">
      <c r="B126" s="31">
        <v>936</v>
      </c>
      <c r="C126" s="33">
        <v>42727</v>
      </c>
      <c r="D126" s="33">
        <v>42720</v>
      </c>
      <c r="E126" s="33">
        <v>42724</v>
      </c>
      <c r="F126" s="31" t="s">
        <v>56</v>
      </c>
      <c r="G126" s="32" t="s">
        <v>57</v>
      </c>
      <c r="H126" s="31" t="s">
        <v>71</v>
      </c>
      <c r="I126" s="35" t="s">
        <v>41</v>
      </c>
      <c r="J126" s="62">
        <v>87371.48</v>
      </c>
      <c r="K126" s="33">
        <v>43064</v>
      </c>
      <c r="L126" s="34" t="s">
        <v>19</v>
      </c>
    </row>
    <row r="127" spans="2:12" s="7" customFormat="1" ht="31.5" customHeight="1">
      <c r="B127" s="31">
        <v>937</v>
      </c>
      <c r="C127" s="33">
        <v>42727</v>
      </c>
      <c r="D127" s="33">
        <v>42720</v>
      </c>
      <c r="E127" s="33">
        <v>42724</v>
      </c>
      <c r="F127" s="31" t="s">
        <v>26</v>
      </c>
      <c r="G127" s="32" t="s">
        <v>27</v>
      </c>
      <c r="H127" s="31" t="s">
        <v>71</v>
      </c>
      <c r="I127" s="35" t="s">
        <v>41</v>
      </c>
      <c r="J127" s="62">
        <v>50819.15</v>
      </c>
      <c r="K127" s="33">
        <v>42727</v>
      </c>
      <c r="L127" s="34" t="s">
        <v>19</v>
      </c>
    </row>
    <row r="128" spans="2:12" s="7" customFormat="1" ht="33.75" customHeight="1">
      <c r="B128" s="31">
        <v>938</v>
      </c>
      <c r="C128" s="33">
        <v>42727</v>
      </c>
      <c r="D128" s="33">
        <v>42720</v>
      </c>
      <c r="E128" s="33">
        <v>42724</v>
      </c>
      <c r="F128" s="31" t="s">
        <v>26</v>
      </c>
      <c r="G128" s="32" t="s">
        <v>27</v>
      </c>
      <c r="H128" s="31" t="s">
        <v>71</v>
      </c>
      <c r="I128" s="35" t="s">
        <v>41</v>
      </c>
      <c r="J128" s="62">
        <v>37276.39</v>
      </c>
      <c r="K128" s="33">
        <v>42727</v>
      </c>
      <c r="L128" s="34" t="s">
        <v>19</v>
      </c>
    </row>
    <row r="129" spans="2:12" s="7" customFormat="1" ht="31.5" customHeight="1">
      <c r="B129" s="31">
        <v>939</v>
      </c>
      <c r="C129" s="33">
        <v>42727</v>
      </c>
      <c r="D129" s="33">
        <v>42720</v>
      </c>
      <c r="E129" s="33">
        <v>42724</v>
      </c>
      <c r="F129" s="31" t="s">
        <v>22</v>
      </c>
      <c r="G129" s="32" t="s">
        <v>31</v>
      </c>
      <c r="H129" s="31" t="s">
        <v>71</v>
      </c>
      <c r="I129" s="35" t="s">
        <v>41</v>
      </c>
      <c r="J129" s="62">
        <v>1359.2</v>
      </c>
      <c r="K129" s="33">
        <v>42727</v>
      </c>
      <c r="L129" s="34" t="s">
        <v>19</v>
      </c>
    </row>
    <row r="130" spans="2:12" s="7" customFormat="1" ht="35.25" customHeight="1">
      <c r="B130" s="31">
        <v>940</v>
      </c>
      <c r="C130" s="33">
        <v>42727</v>
      </c>
      <c r="D130" s="33">
        <v>42720</v>
      </c>
      <c r="E130" s="33">
        <v>42724</v>
      </c>
      <c r="F130" s="31" t="s">
        <v>22</v>
      </c>
      <c r="G130" s="32" t="s">
        <v>31</v>
      </c>
      <c r="H130" s="31" t="s">
        <v>71</v>
      </c>
      <c r="I130" s="35" t="s">
        <v>41</v>
      </c>
      <c r="J130" s="62">
        <v>43620.04</v>
      </c>
      <c r="K130" s="33">
        <v>42850</v>
      </c>
      <c r="L130" s="34" t="s">
        <v>19</v>
      </c>
    </row>
    <row r="131" spans="2:12" s="7" customFormat="1" ht="32.25" customHeight="1">
      <c r="B131" s="31">
        <v>941</v>
      </c>
      <c r="C131" s="33">
        <v>42727</v>
      </c>
      <c r="D131" s="33">
        <v>42720</v>
      </c>
      <c r="E131" s="33">
        <v>42724</v>
      </c>
      <c r="F131" s="31" t="s">
        <v>22</v>
      </c>
      <c r="G131" s="32" t="s">
        <v>31</v>
      </c>
      <c r="H131" s="31" t="s">
        <v>71</v>
      </c>
      <c r="I131" s="35" t="s">
        <v>41</v>
      </c>
      <c r="J131" s="62">
        <v>4244.44</v>
      </c>
      <c r="K131" s="33">
        <v>43215</v>
      </c>
      <c r="L131" s="34" t="s">
        <v>19</v>
      </c>
    </row>
    <row r="132" spans="2:12" s="7" customFormat="1" ht="37.5" customHeight="1">
      <c r="B132" s="31">
        <v>942</v>
      </c>
      <c r="C132" s="33">
        <v>42727</v>
      </c>
      <c r="D132" s="33">
        <v>42720</v>
      </c>
      <c r="E132" s="33">
        <v>42724</v>
      </c>
      <c r="F132" s="31" t="s">
        <v>29</v>
      </c>
      <c r="G132" s="32" t="s">
        <v>30</v>
      </c>
      <c r="H132" s="31" t="s">
        <v>71</v>
      </c>
      <c r="I132" s="35" t="s">
        <v>41</v>
      </c>
      <c r="J132" s="62">
        <v>9732.52</v>
      </c>
      <c r="K132" s="33">
        <v>42727</v>
      </c>
      <c r="L132" s="34" t="s">
        <v>19</v>
      </c>
    </row>
    <row r="133" spans="2:12" s="7" customFormat="1" ht="33" customHeight="1">
      <c r="B133" s="31">
        <v>943</v>
      </c>
      <c r="C133" s="33">
        <v>42727</v>
      </c>
      <c r="D133" s="33">
        <v>42720</v>
      </c>
      <c r="E133" s="33">
        <v>42724</v>
      </c>
      <c r="F133" s="45" t="s">
        <v>109</v>
      </c>
      <c r="G133" s="32" t="s">
        <v>110</v>
      </c>
      <c r="H133" s="31" t="s">
        <v>71</v>
      </c>
      <c r="I133" s="35" t="s">
        <v>41</v>
      </c>
      <c r="J133" s="62">
        <v>168606.82</v>
      </c>
      <c r="K133" s="33">
        <v>43373</v>
      </c>
      <c r="L133" s="34" t="s">
        <v>19</v>
      </c>
    </row>
    <row r="134" spans="2:12" s="7" customFormat="1" ht="32.25" customHeight="1">
      <c r="B134" s="31">
        <v>944</v>
      </c>
      <c r="C134" s="33">
        <v>42727</v>
      </c>
      <c r="D134" s="33">
        <v>42720</v>
      </c>
      <c r="E134" s="33">
        <v>42724</v>
      </c>
      <c r="F134" s="45" t="s">
        <v>109</v>
      </c>
      <c r="G134" s="32" t="s">
        <v>110</v>
      </c>
      <c r="H134" s="31" t="s">
        <v>71</v>
      </c>
      <c r="I134" s="35" t="s">
        <v>41</v>
      </c>
      <c r="J134" s="62">
        <v>131393.18</v>
      </c>
      <c r="K134" s="33">
        <v>43465</v>
      </c>
      <c r="L134" s="34" t="s">
        <v>19</v>
      </c>
    </row>
    <row r="135" spans="2:12" s="7" customFormat="1" ht="32.25" customHeight="1">
      <c r="B135" s="31">
        <v>945</v>
      </c>
      <c r="C135" s="33">
        <v>42727</v>
      </c>
      <c r="D135" s="33">
        <v>42720</v>
      </c>
      <c r="E135" s="33">
        <v>42720</v>
      </c>
      <c r="F135" s="31" t="s">
        <v>130</v>
      </c>
      <c r="G135" s="32" t="s">
        <v>131</v>
      </c>
      <c r="H135" s="31" t="s">
        <v>71</v>
      </c>
      <c r="I135" s="35" t="s">
        <v>92</v>
      </c>
      <c r="J135" s="62">
        <v>69120</v>
      </c>
      <c r="K135" s="33">
        <v>42727</v>
      </c>
      <c r="L135" s="34" t="s">
        <v>19</v>
      </c>
    </row>
    <row r="136" spans="2:12" s="7" customFormat="1" ht="31.5" customHeight="1">
      <c r="B136" s="31">
        <f>B135+1</f>
        <v>946</v>
      </c>
      <c r="C136" s="33">
        <v>42727</v>
      </c>
      <c r="D136" s="33">
        <v>42720</v>
      </c>
      <c r="E136" s="33">
        <v>42720</v>
      </c>
      <c r="F136" s="31" t="s">
        <v>17</v>
      </c>
      <c r="G136" s="32" t="s">
        <v>110</v>
      </c>
      <c r="H136" s="31" t="s">
        <v>71</v>
      </c>
      <c r="I136" s="35" t="s">
        <v>92</v>
      </c>
      <c r="J136" s="62">
        <v>116720.1</v>
      </c>
      <c r="K136" s="33">
        <v>42727</v>
      </c>
      <c r="L136" s="34" t="s">
        <v>19</v>
      </c>
    </row>
    <row r="137" spans="2:12" s="7" customFormat="1" ht="37.5" customHeight="1">
      <c r="B137" s="31">
        <v>947</v>
      </c>
      <c r="C137" s="33">
        <v>42727</v>
      </c>
      <c r="D137" s="33">
        <v>42720</v>
      </c>
      <c r="E137" s="33">
        <v>42720</v>
      </c>
      <c r="F137" s="31" t="s">
        <v>17</v>
      </c>
      <c r="G137" s="32" t="s">
        <v>110</v>
      </c>
      <c r="H137" s="31" t="s">
        <v>71</v>
      </c>
      <c r="I137" s="35" t="s">
        <v>92</v>
      </c>
      <c r="J137" s="62">
        <v>116720.1</v>
      </c>
      <c r="K137" s="33">
        <v>42727</v>
      </c>
      <c r="L137" s="34" t="s">
        <v>19</v>
      </c>
    </row>
    <row r="138" spans="2:12" s="7" customFormat="1" ht="27" customHeight="1">
      <c r="B138" s="31">
        <v>948</v>
      </c>
      <c r="C138" s="33">
        <v>42486</v>
      </c>
      <c r="D138" s="33">
        <v>42816</v>
      </c>
      <c r="E138" s="33">
        <v>42818</v>
      </c>
      <c r="F138" s="31" t="s">
        <v>160</v>
      </c>
      <c r="G138" s="32" t="s">
        <v>132</v>
      </c>
      <c r="H138" s="31" t="s">
        <v>71</v>
      </c>
      <c r="I138" s="37" t="s">
        <v>72</v>
      </c>
      <c r="J138" s="65">
        <v>456742.6</v>
      </c>
      <c r="K138" s="33">
        <v>42851</v>
      </c>
      <c r="L138" s="34" t="s">
        <v>19</v>
      </c>
    </row>
    <row r="139" spans="2:12" s="7" customFormat="1" ht="25.5" customHeight="1">
      <c r="B139" s="31">
        <v>953</v>
      </c>
      <c r="C139" s="33">
        <v>42905</v>
      </c>
      <c r="D139" s="33">
        <v>42563</v>
      </c>
      <c r="E139" s="51">
        <v>42878</v>
      </c>
      <c r="F139" s="31" t="s">
        <v>54</v>
      </c>
      <c r="G139" s="32" t="s">
        <v>55</v>
      </c>
      <c r="H139" s="31" t="s">
        <v>71</v>
      </c>
      <c r="I139" s="35" t="s">
        <v>41</v>
      </c>
      <c r="J139" s="65">
        <v>3470.1</v>
      </c>
      <c r="K139" s="33">
        <v>43004</v>
      </c>
      <c r="L139" s="34" t="s">
        <v>19</v>
      </c>
    </row>
    <row r="140" spans="2:12" s="7" customFormat="1" ht="27" customHeight="1">
      <c r="B140" s="31">
        <v>954</v>
      </c>
      <c r="C140" s="33">
        <v>42905</v>
      </c>
      <c r="D140" s="33">
        <v>42563</v>
      </c>
      <c r="E140" s="51">
        <v>42878</v>
      </c>
      <c r="F140" s="31" t="s">
        <v>54</v>
      </c>
      <c r="G140" s="32" t="s">
        <v>55</v>
      </c>
      <c r="H140" s="31" t="s">
        <v>71</v>
      </c>
      <c r="I140" s="35" t="s">
        <v>41</v>
      </c>
      <c r="J140" s="65">
        <v>13156.64</v>
      </c>
      <c r="K140" s="33">
        <v>43004</v>
      </c>
      <c r="L140" s="34" t="s">
        <v>19</v>
      </c>
    </row>
    <row r="141" spans="2:12" s="7" customFormat="1" ht="29.25" customHeight="1">
      <c r="B141" s="31">
        <v>955</v>
      </c>
      <c r="C141" s="33">
        <v>42908</v>
      </c>
      <c r="D141" s="33">
        <v>42529</v>
      </c>
      <c r="E141" s="51">
        <v>42888</v>
      </c>
      <c r="F141" s="31" t="s">
        <v>35</v>
      </c>
      <c r="G141" s="32" t="s">
        <v>36</v>
      </c>
      <c r="H141" s="31" t="s">
        <v>71</v>
      </c>
      <c r="I141" s="35" t="s">
        <v>41</v>
      </c>
      <c r="J141" s="65">
        <v>19368.84</v>
      </c>
      <c r="K141" s="33">
        <v>43004</v>
      </c>
      <c r="L141" s="34" t="s">
        <v>19</v>
      </c>
    </row>
    <row r="142" spans="2:12" s="7" customFormat="1" ht="27.75" customHeight="1">
      <c r="B142" s="31">
        <v>956</v>
      </c>
      <c r="C142" s="33">
        <v>42908</v>
      </c>
      <c r="D142" s="33">
        <v>42720</v>
      </c>
      <c r="E142" s="51">
        <v>42888</v>
      </c>
      <c r="F142" s="31" t="s">
        <v>35</v>
      </c>
      <c r="G142" s="32" t="s">
        <v>36</v>
      </c>
      <c r="H142" s="31" t="s">
        <v>71</v>
      </c>
      <c r="I142" s="35" t="s">
        <v>41</v>
      </c>
      <c r="J142" s="62">
        <v>43525.21</v>
      </c>
      <c r="K142" s="33">
        <v>43125</v>
      </c>
      <c r="L142" s="34" t="s">
        <v>19</v>
      </c>
    </row>
    <row r="143" spans="2:12" s="7" customFormat="1" ht="31.5" customHeight="1">
      <c r="B143" s="31">
        <v>957</v>
      </c>
      <c r="C143" s="33">
        <v>42908</v>
      </c>
      <c r="D143" s="33">
        <v>42720</v>
      </c>
      <c r="E143" s="51">
        <v>42888</v>
      </c>
      <c r="F143" s="31" t="s">
        <v>35</v>
      </c>
      <c r="G143" s="32" t="s">
        <v>36</v>
      </c>
      <c r="H143" s="31" t="s">
        <v>71</v>
      </c>
      <c r="I143" s="35" t="s">
        <v>41</v>
      </c>
      <c r="J143" s="62">
        <v>30847.4</v>
      </c>
      <c r="K143" s="33">
        <v>43033</v>
      </c>
      <c r="L143" s="34" t="s">
        <v>19</v>
      </c>
    </row>
    <row r="144" spans="2:12" s="7" customFormat="1" ht="35.25" customHeight="1">
      <c r="B144" s="31">
        <v>958</v>
      </c>
      <c r="C144" s="33">
        <v>42915</v>
      </c>
      <c r="D144" s="33">
        <v>42720</v>
      </c>
      <c r="E144" s="33">
        <v>42900</v>
      </c>
      <c r="F144" s="45" t="s">
        <v>109</v>
      </c>
      <c r="G144" s="32" t="s">
        <v>110</v>
      </c>
      <c r="H144" s="31" t="s">
        <v>71</v>
      </c>
      <c r="I144" s="35" t="s">
        <v>41</v>
      </c>
      <c r="J144" s="62">
        <v>56868.71</v>
      </c>
      <c r="K144" s="33">
        <v>43373</v>
      </c>
      <c r="L144" s="34" t="s">
        <v>19</v>
      </c>
    </row>
    <row r="145" spans="2:12" s="7" customFormat="1" ht="30" customHeight="1">
      <c r="B145" s="31">
        <v>958</v>
      </c>
      <c r="C145" s="33">
        <v>42915</v>
      </c>
      <c r="D145" s="33">
        <v>42720</v>
      </c>
      <c r="E145" s="33">
        <v>42900</v>
      </c>
      <c r="F145" s="45" t="s">
        <v>109</v>
      </c>
      <c r="G145" s="32" t="s">
        <v>110</v>
      </c>
      <c r="H145" s="31" t="s">
        <v>71</v>
      </c>
      <c r="I145" s="35" t="s">
        <v>41</v>
      </c>
      <c r="J145" s="62">
        <v>35458.94</v>
      </c>
      <c r="K145" s="33">
        <v>43465</v>
      </c>
      <c r="L145" s="34" t="s">
        <v>19</v>
      </c>
    </row>
    <row r="146" spans="2:12" s="7" customFormat="1" ht="32.25" customHeight="1">
      <c r="B146" s="31">
        <v>959</v>
      </c>
      <c r="C146" s="33">
        <v>42915</v>
      </c>
      <c r="D146" s="33">
        <v>42720</v>
      </c>
      <c r="E146" s="33">
        <v>42900</v>
      </c>
      <c r="F146" s="45" t="s">
        <v>109</v>
      </c>
      <c r="G146" s="32" t="s">
        <v>110</v>
      </c>
      <c r="H146" s="31" t="s">
        <v>71</v>
      </c>
      <c r="I146" s="35" t="s">
        <v>41</v>
      </c>
      <c r="J146" s="62">
        <v>35458.94</v>
      </c>
      <c r="K146" s="33">
        <v>43465</v>
      </c>
      <c r="L146" s="34" t="s">
        <v>19</v>
      </c>
    </row>
    <row r="147" spans="2:12" s="7" customFormat="1" ht="32.25" customHeight="1">
      <c r="B147" s="31">
        <v>960</v>
      </c>
      <c r="C147" s="33">
        <v>42969</v>
      </c>
      <c r="D147" s="33">
        <v>42563</v>
      </c>
      <c r="E147" s="33">
        <v>42928</v>
      </c>
      <c r="F147" s="31" t="s">
        <v>58</v>
      </c>
      <c r="G147" s="32" t="s">
        <v>59</v>
      </c>
      <c r="H147" s="31" t="s">
        <v>71</v>
      </c>
      <c r="I147" s="35" t="s">
        <v>41</v>
      </c>
      <c r="J147" s="62">
        <v>9891.91</v>
      </c>
      <c r="K147" s="33">
        <v>43465</v>
      </c>
      <c r="L147" s="34" t="s">
        <v>19</v>
      </c>
    </row>
    <row r="148" spans="2:12" s="7" customFormat="1" ht="30.75" customHeight="1">
      <c r="B148" s="31">
        <v>961</v>
      </c>
      <c r="C148" s="33">
        <v>42969</v>
      </c>
      <c r="D148" s="33">
        <v>42563</v>
      </c>
      <c r="E148" s="33">
        <v>42928</v>
      </c>
      <c r="F148" s="31" t="s">
        <v>58</v>
      </c>
      <c r="G148" s="32" t="s">
        <v>59</v>
      </c>
      <c r="H148" s="31" t="s">
        <v>71</v>
      </c>
      <c r="I148" s="35" t="s">
        <v>41</v>
      </c>
      <c r="J148" s="62">
        <v>43596.15</v>
      </c>
      <c r="K148" s="33">
        <v>43524</v>
      </c>
      <c r="L148" s="34" t="s">
        <v>19</v>
      </c>
    </row>
    <row r="149" spans="2:12" s="7" customFormat="1" ht="31.5" customHeight="1">
      <c r="B149" s="31">
        <v>962</v>
      </c>
      <c r="C149" s="33">
        <v>42970</v>
      </c>
      <c r="D149" s="33">
        <v>42691</v>
      </c>
      <c r="E149" s="33">
        <v>42914</v>
      </c>
      <c r="F149" s="31" t="s">
        <v>33</v>
      </c>
      <c r="G149" s="32" t="s">
        <v>34</v>
      </c>
      <c r="H149" s="31" t="s">
        <v>71</v>
      </c>
      <c r="I149" s="35" t="s">
        <v>41</v>
      </c>
      <c r="J149" s="62">
        <v>118261.37</v>
      </c>
      <c r="K149" s="33">
        <v>43398</v>
      </c>
      <c r="L149" s="34" t="s">
        <v>19</v>
      </c>
    </row>
    <row r="150" spans="2:12" s="7" customFormat="1" ht="33.75" customHeight="1">
      <c r="B150" s="31">
        <v>963</v>
      </c>
      <c r="C150" s="33">
        <v>43025</v>
      </c>
      <c r="D150" s="33">
        <v>42627</v>
      </c>
      <c r="E150" s="33">
        <v>42976</v>
      </c>
      <c r="F150" s="31" t="s">
        <v>21</v>
      </c>
      <c r="G150" s="32" t="s">
        <v>37</v>
      </c>
      <c r="H150" s="31" t="s">
        <v>71</v>
      </c>
      <c r="I150" s="35" t="s">
        <v>41</v>
      </c>
      <c r="J150" s="62">
        <v>6620.94</v>
      </c>
      <c r="K150" s="33">
        <v>42941</v>
      </c>
      <c r="L150" s="34" t="s">
        <v>19</v>
      </c>
    </row>
    <row r="151" spans="2:12" s="7" customFormat="1" ht="30" customHeight="1">
      <c r="B151" s="31">
        <v>965</v>
      </c>
      <c r="C151" s="33">
        <v>43025</v>
      </c>
      <c r="D151" s="33">
        <v>42923</v>
      </c>
      <c r="E151" s="51">
        <v>42926</v>
      </c>
      <c r="F151" s="31" t="s">
        <v>134</v>
      </c>
      <c r="G151" s="32" t="s">
        <v>135</v>
      </c>
      <c r="H151" s="31" t="s">
        <v>71</v>
      </c>
      <c r="I151" s="26" t="s">
        <v>24</v>
      </c>
      <c r="J151" s="65">
        <v>435799.39</v>
      </c>
      <c r="K151" s="33">
        <v>43025</v>
      </c>
      <c r="L151" s="34" t="s">
        <v>19</v>
      </c>
    </row>
    <row r="152" spans="2:12" s="7" customFormat="1" ht="39" customHeight="1">
      <c r="B152" s="31">
        <v>966</v>
      </c>
      <c r="C152" s="33">
        <v>43025</v>
      </c>
      <c r="D152" s="33">
        <v>42992</v>
      </c>
      <c r="E152" s="51">
        <v>42996</v>
      </c>
      <c r="F152" s="31" t="s">
        <v>136</v>
      </c>
      <c r="G152" s="32" t="s">
        <v>137</v>
      </c>
      <c r="H152" s="31" t="s">
        <v>71</v>
      </c>
      <c r="I152" s="26" t="s">
        <v>24</v>
      </c>
      <c r="J152" s="65">
        <v>500000</v>
      </c>
      <c r="K152" s="33">
        <v>43025</v>
      </c>
      <c r="L152" s="34" t="s">
        <v>19</v>
      </c>
    </row>
    <row r="153" spans="2:12" s="7" customFormat="1" ht="43.5" customHeight="1">
      <c r="B153" s="31">
        <v>967</v>
      </c>
      <c r="C153" s="33">
        <v>43025</v>
      </c>
      <c r="D153" s="33">
        <v>42949</v>
      </c>
      <c r="E153" s="51">
        <v>42950</v>
      </c>
      <c r="F153" s="31" t="s">
        <v>138</v>
      </c>
      <c r="G153" s="32" t="s">
        <v>139</v>
      </c>
      <c r="H153" s="31" t="s">
        <v>71</v>
      </c>
      <c r="I153" s="35" t="s">
        <v>140</v>
      </c>
      <c r="J153" s="65">
        <v>500000</v>
      </c>
      <c r="K153" s="33">
        <v>43025</v>
      </c>
      <c r="L153" s="34" t="s">
        <v>19</v>
      </c>
    </row>
    <row r="154" spans="2:12" s="7" customFormat="1" ht="43.5" customHeight="1">
      <c r="B154" s="31">
        <v>969</v>
      </c>
      <c r="C154" s="95">
        <v>43077</v>
      </c>
      <c r="D154" s="33">
        <v>43056</v>
      </c>
      <c r="E154" s="33">
        <v>43056</v>
      </c>
      <c r="F154" s="31" t="s">
        <v>17</v>
      </c>
      <c r="G154" s="32" t="s">
        <v>110</v>
      </c>
      <c r="H154" s="31" t="s">
        <v>71</v>
      </c>
      <c r="I154" s="87" t="s">
        <v>92</v>
      </c>
      <c r="J154" s="96">
        <v>137337.84</v>
      </c>
      <c r="K154" s="33">
        <v>43077</v>
      </c>
      <c r="L154" s="34" t="s">
        <v>19</v>
      </c>
    </row>
    <row r="155" spans="2:12" s="7" customFormat="1" ht="43.5" customHeight="1">
      <c r="B155" s="31">
        <f>B154+1</f>
        <v>970</v>
      </c>
      <c r="C155" s="95">
        <v>43077</v>
      </c>
      <c r="D155" s="33">
        <v>43056</v>
      </c>
      <c r="E155" s="33">
        <v>43056</v>
      </c>
      <c r="F155" s="31" t="s">
        <v>15</v>
      </c>
      <c r="G155" s="32" t="s">
        <v>16</v>
      </c>
      <c r="H155" s="31" t="s">
        <v>71</v>
      </c>
      <c r="I155" s="87" t="s">
        <v>92</v>
      </c>
      <c r="J155" s="96">
        <v>150000</v>
      </c>
      <c r="K155" s="33">
        <v>43077</v>
      </c>
      <c r="L155" s="34" t="s">
        <v>19</v>
      </c>
    </row>
    <row r="156" spans="2:12" s="7" customFormat="1" ht="43.5" customHeight="1">
      <c r="B156" s="31">
        <f>B155+1</f>
        <v>971</v>
      </c>
      <c r="C156" s="95">
        <v>43087</v>
      </c>
      <c r="D156" s="95">
        <v>42720</v>
      </c>
      <c r="E156" s="95">
        <v>43033</v>
      </c>
      <c r="F156" s="87" t="s">
        <v>129</v>
      </c>
      <c r="G156" s="32" t="s">
        <v>77</v>
      </c>
      <c r="H156" s="31" t="s">
        <v>71</v>
      </c>
      <c r="I156" s="35" t="s">
        <v>102</v>
      </c>
      <c r="J156" s="98">
        <v>88102.88</v>
      </c>
      <c r="K156" s="95">
        <v>43738</v>
      </c>
      <c r="L156" s="34" t="s">
        <v>19</v>
      </c>
    </row>
    <row r="157" spans="2:12" s="7" customFormat="1" ht="43.5" customHeight="1">
      <c r="B157" s="31">
        <v>972</v>
      </c>
      <c r="C157" s="95">
        <v>43088</v>
      </c>
      <c r="D157" s="95">
        <v>42720</v>
      </c>
      <c r="E157" s="95">
        <v>43068</v>
      </c>
      <c r="F157" s="31" t="s">
        <v>22</v>
      </c>
      <c r="G157" s="32" t="s">
        <v>31</v>
      </c>
      <c r="H157" s="31" t="s">
        <v>71</v>
      </c>
      <c r="I157" s="35" t="s">
        <v>41</v>
      </c>
      <c r="J157" s="31">
        <v>5546.29</v>
      </c>
      <c r="K157" s="95">
        <v>43088</v>
      </c>
      <c r="L157" s="34" t="s">
        <v>19</v>
      </c>
    </row>
    <row r="158" spans="2:12" s="7" customFormat="1" ht="43.5" customHeight="1">
      <c r="B158" s="31">
        <v>973</v>
      </c>
      <c r="C158" s="95">
        <v>43088</v>
      </c>
      <c r="D158" s="33">
        <v>42563</v>
      </c>
      <c r="E158" s="95">
        <v>43068</v>
      </c>
      <c r="F158" s="86" t="s">
        <v>58</v>
      </c>
      <c r="G158" s="32" t="s">
        <v>59</v>
      </c>
      <c r="H158" s="31" t="s">
        <v>71</v>
      </c>
      <c r="I158" s="35" t="s">
        <v>41</v>
      </c>
      <c r="J158" s="31">
        <v>27606.07</v>
      </c>
      <c r="K158" s="100">
        <v>43524</v>
      </c>
      <c r="L158" s="34" t="s">
        <v>19</v>
      </c>
    </row>
    <row r="159" spans="2:12" s="7" customFormat="1" ht="43.5" customHeight="1">
      <c r="B159" s="31">
        <v>974</v>
      </c>
      <c r="C159" s="95">
        <v>43088</v>
      </c>
      <c r="D159" s="33">
        <v>42563</v>
      </c>
      <c r="E159" s="95">
        <v>43068</v>
      </c>
      <c r="F159" s="86" t="s">
        <v>58</v>
      </c>
      <c r="G159" s="32" t="s">
        <v>59</v>
      </c>
      <c r="H159" s="31" t="s">
        <v>71</v>
      </c>
      <c r="I159" s="35" t="s">
        <v>41</v>
      </c>
      <c r="J159" s="96">
        <v>6085.31</v>
      </c>
      <c r="K159" s="33">
        <v>43465</v>
      </c>
      <c r="L159" s="34" t="s">
        <v>19</v>
      </c>
    </row>
    <row r="160" spans="2:12" s="7" customFormat="1" ht="43.5" customHeight="1">
      <c r="B160" s="31">
        <v>975</v>
      </c>
      <c r="C160" s="95">
        <v>43088</v>
      </c>
      <c r="D160" s="95">
        <v>42720</v>
      </c>
      <c r="E160" s="95">
        <v>43068</v>
      </c>
      <c r="F160" s="37" t="s">
        <v>35</v>
      </c>
      <c r="G160" s="32" t="s">
        <v>36</v>
      </c>
      <c r="H160" s="31" t="s">
        <v>71</v>
      </c>
      <c r="I160" s="35" t="s">
        <v>41</v>
      </c>
      <c r="J160" s="31">
        <v>10667.97</v>
      </c>
      <c r="K160" s="95">
        <v>43088</v>
      </c>
      <c r="L160" s="34" t="s">
        <v>19</v>
      </c>
    </row>
    <row r="161" spans="2:12" s="7" customFormat="1" ht="43.5" customHeight="1">
      <c r="B161" s="31">
        <v>976</v>
      </c>
      <c r="C161" s="95">
        <v>43088</v>
      </c>
      <c r="D161" s="95">
        <v>42529</v>
      </c>
      <c r="E161" s="95">
        <v>43068</v>
      </c>
      <c r="F161" s="37" t="s">
        <v>35</v>
      </c>
      <c r="G161" s="32" t="s">
        <v>36</v>
      </c>
      <c r="H161" s="31" t="s">
        <v>71</v>
      </c>
      <c r="I161" s="35" t="s">
        <v>41</v>
      </c>
      <c r="J161" s="96">
        <v>4980.05</v>
      </c>
      <c r="K161" s="95">
        <v>43088</v>
      </c>
      <c r="L161" s="34" t="s">
        <v>19</v>
      </c>
    </row>
    <row r="162" spans="2:12" s="7" customFormat="1" ht="43.5" customHeight="1">
      <c r="B162" s="31">
        <v>977</v>
      </c>
      <c r="C162" s="95">
        <v>43088</v>
      </c>
      <c r="D162" s="95">
        <v>42720</v>
      </c>
      <c r="E162" s="95">
        <v>43068</v>
      </c>
      <c r="F162" s="37" t="s">
        <v>35</v>
      </c>
      <c r="G162" s="32" t="s">
        <v>36</v>
      </c>
      <c r="H162" s="31" t="s">
        <v>71</v>
      </c>
      <c r="I162" s="35" t="s">
        <v>41</v>
      </c>
      <c r="J162" s="31">
        <v>21769.25</v>
      </c>
      <c r="K162" s="95">
        <v>43125</v>
      </c>
      <c r="L162" s="34" t="s">
        <v>19</v>
      </c>
    </row>
    <row r="163" spans="2:12" s="7" customFormat="1" ht="43.5" customHeight="1">
      <c r="B163" s="31">
        <v>978</v>
      </c>
      <c r="C163" s="95">
        <v>43088</v>
      </c>
      <c r="D163" s="95">
        <v>42720</v>
      </c>
      <c r="E163" s="95">
        <v>43068</v>
      </c>
      <c r="F163" s="31" t="s">
        <v>109</v>
      </c>
      <c r="G163" s="32" t="s">
        <v>110</v>
      </c>
      <c r="H163" s="31" t="s">
        <v>71</v>
      </c>
      <c r="I163" s="35" t="s">
        <v>41</v>
      </c>
      <c r="J163" s="31">
        <v>38076.42</v>
      </c>
      <c r="K163" s="95">
        <v>43465</v>
      </c>
      <c r="L163" s="34" t="s">
        <v>19</v>
      </c>
    </row>
    <row r="164" spans="2:12" s="7" customFormat="1" ht="43.5" customHeight="1">
      <c r="B164" s="31">
        <v>979</v>
      </c>
      <c r="C164" s="95">
        <v>43088</v>
      </c>
      <c r="D164" s="95">
        <v>42720</v>
      </c>
      <c r="E164" s="95">
        <v>43068</v>
      </c>
      <c r="F164" s="31" t="s">
        <v>109</v>
      </c>
      <c r="G164" s="32" t="s">
        <v>110</v>
      </c>
      <c r="H164" s="31" t="s">
        <v>71</v>
      </c>
      <c r="I164" s="35" t="s">
        <v>41</v>
      </c>
      <c r="J164" s="31">
        <v>57013.82</v>
      </c>
      <c r="K164" s="95">
        <v>43373</v>
      </c>
      <c r="L164" s="34" t="s">
        <v>19</v>
      </c>
    </row>
    <row r="165" spans="2:12" s="7" customFormat="1" ht="43.5" customHeight="1">
      <c r="B165" s="31">
        <v>982</v>
      </c>
      <c r="C165" s="95">
        <v>43088</v>
      </c>
      <c r="D165" s="33">
        <v>42563</v>
      </c>
      <c r="E165" s="95">
        <v>43083</v>
      </c>
      <c r="F165" s="87" t="s">
        <v>50</v>
      </c>
      <c r="G165" s="32" t="s">
        <v>74</v>
      </c>
      <c r="H165" s="31" t="s">
        <v>71</v>
      </c>
      <c r="I165" s="35" t="s">
        <v>41</v>
      </c>
      <c r="J165" s="96">
        <v>23189.37</v>
      </c>
      <c r="K165" s="33">
        <v>43088</v>
      </c>
      <c r="L165" s="34" t="s">
        <v>19</v>
      </c>
    </row>
    <row r="166" spans="2:12" s="7" customFormat="1" ht="43.5" customHeight="1">
      <c r="B166" s="31">
        <v>983</v>
      </c>
      <c r="C166" s="95">
        <v>43088</v>
      </c>
      <c r="D166" s="95">
        <v>42691</v>
      </c>
      <c r="E166" s="95">
        <v>43083</v>
      </c>
      <c r="F166" s="87" t="s">
        <v>33</v>
      </c>
      <c r="G166" s="32" t="s">
        <v>34</v>
      </c>
      <c r="H166" s="31" t="s">
        <v>71</v>
      </c>
      <c r="I166" s="35" t="s">
        <v>41</v>
      </c>
      <c r="J166" s="97">
        <v>58049.31</v>
      </c>
      <c r="K166" s="95">
        <v>43398</v>
      </c>
      <c r="L166" s="34" t="s">
        <v>19</v>
      </c>
    </row>
    <row r="167" spans="2:12" s="7" customFormat="1" ht="43.5" customHeight="1">
      <c r="B167" s="31">
        <v>984</v>
      </c>
      <c r="C167" s="95">
        <v>43088</v>
      </c>
      <c r="D167" s="95">
        <v>43076</v>
      </c>
      <c r="E167" s="95">
        <v>43080</v>
      </c>
      <c r="F167" s="87" t="s">
        <v>130</v>
      </c>
      <c r="G167" s="32" t="s">
        <v>131</v>
      </c>
      <c r="H167" s="31" t="s">
        <v>71</v>
      </c>
      <c r="I167" s="35" t="s">
        <v>92</v>
      </c>
      <c r="J167" s="97">
        <v>98280</v>
      </c>
      <c r="K167" s="95">
        <v>43088</v>
      </c>
      <c r="L167" s="34" t="s">
        <v>19</v>
      </c>
    </row>
    <row r="168" spans="2:12" s="7" customFormat="1" ht="43.5" customHeight="1">
      <c r="B168" s="31">
        <v>985</v>
      </c>
      <c r="C168" s="95">
        <v>43095</v>
      </c>
      <c r="D168" s="95">
        <v>42691</v>
      </c>
      <c r="E168" s="95">
        <v>43094</v>
      </c>
      <c r="F168" s="87" t="s">
        <v>124</v>
      </c>
      <c r="G168" s="32" t="s">
        <v>73</v>
      </c>
      <c r="H168" s="31" t="s">
        <v>71</v>
      </c>
      <c r="I168" s="35" t="s">
        <v>41</v>
      </c>
      <c r="J168" s="98">
        <v>3569.73</v>
      </c>
      <c r="K168" s="95">
        <v>43094</v>
      </c>
      <c r="L168" s="34" t="s">
        <v>19</v>
      </c>
    </row>
    <row r="169" spans="2:12" s="7" customFormat="1" ht="43.5" customHeight="1">
      <c r="B169" s="31">
        <v>986</v>
      </c>
      <c r="C169" s="95">
        <v>43095</v>
      </c>
      <c r="D169" s="95">
        <v>42691</v>
      </c>
      <c r="E169" s="95">
        <v>43094</v>
      </c>
      <c r="F169" s="87" t="s">
        <v>124</v>
      </c>
      <c r="G169" s="32" t="s">
        <v>73</v>
      </c>
      <c r="H169" s="31" t="s">
        <v>71</v>
      </c>
      <c r="I169" s="35" t="s">
        <v>41</v>
      </c>
      <c r="J169" s="99">
        <v>23819.34</v>
      </c>
      <c r="K169" s="95">
        <v>43245</v>
      </c>
      <c r="L169" s="34" t="s">
        <v>19</v>
      </c>
    </row>
    <row r="170" spans="2:12" s="7" customFormat="1" ht="43.5" customHeight="1">
      <c r="B170" s="31">
        <v>987</v>
      </c>
      <c r="C170" s="95">
        <v>43095</v>
      </c>
      <c r="D170" s="95">
        <v>42691</v>
      </c>
      <c r="E170" s="95">
        <v>43094</v>
      </c>
      <c r="F170" s="87" t="s">
        <v>124</v>
      </c>
      <c r="G170" s="32" t="s">
        <v>73</v>
      </c>
      <c r="H170" s="31" t="s">
        <v>71</v>
      </c>
      <c r="I170" s="35" t="s">
        <v>41</v>
      </c>
      <c r="J170" s="99">
        <v>89813.64</v>
      </c>
      <c r="K170" s="95">
        <v>43417</v>
      </c>
      <c r="L170" s="34" t="s">
        <v>19</v>
      </c>
    </row>
    <row r="171" spans="2:12" s="7" customFormat="1" ht="43.5" customHeight="1">
      <c r="B171" s="31">
        <v>989</v>
      </c>
      <c r="C171" s="95">
        <v>43095</v>
      </c>
      <c r="D171" s="95">
        <v>43089</v>
      </c>
      <c r="E171" s="95">
        <v>43091</v>
      </c>
      <c r="F171" s="31" t="s">
        <v>180</v>
      </c>
      <c r="G171" s="31">
        <v>4909104371</v>
      </c>
      <c r="H171" s="31" t="s">
        <v>71</v>
      </c>
      <c r="I171" s="35" t="s">
        <v>41</v>
      </c>
      <c r="J171" s="31">
        <v>233761.32</v>
      </c>
      <c r="K171" s="95">
        <v>43926</v>
      </c>
      <c r="L171" s="34" t="s">
        <v>19</v>
      </c>
    </row>
    <row r="172" spans="2:12" s="7" customFormat="1" ht="43.5" customHeight="1">
      <c r="B172" s="31">
        <v>990</v>
      </c>
      <c r="C172" s="95">
        <v>43095</v>
      </c>
      <c r="D172" s="95">
        <v>43089</v>
      </c>
      <c r="E172" s="95">
        <v>43091</v>
      </c>
      <c r="F172" s="31" t="s">
        <v>181</v>
      </c>
      <c r="G172" s="32" t="s">
        <v>182</v>
      </c>
      <c r="H172" s="31" t="s">
        <v>71</v>
      </c>
      <c r="I172" s="35" t="s">
        <v>24</v>
      </c>
      <c r="J172" s="97">
        <v>500000</v>
      </c>
      <c r="K172" s="95">
        <v>43095</v>
      </c>
      <c r="L172" s="34" t="s">
        <v>19</v>
      </c>
    </row>
    <row r="173" spans="2:12" s="7" customFormat="1" ht="43.5" customHeight="1">
      <c r="B173" s="31">
        <v>991</v>
      </c>
      <c r="C173" s="95">
        <v>43095</v>
      </c>
      <c r="D173" s="95">
        <v>43089</v>
      </c>
      <c r="E173" s="95">
        <v>43091</v>
      </c>
      <c r="F173" s="31" t="s">
        <v>183</v>
      </c>
      <c r="G173" s="32" t="s">
        <v>184</v>
      </c>
      <c r="H173" s="31" t="s">
        <v>71</v>
      </c>
      <c r="I173" s="35" t="s">
        <v>24</v>
      </c>
      <c r="J173" s="97">
        <v>500000</v>
      </c>
      <c r="K173" s="95">
        <v>43095</v>
      </c>
      <c r="L173" s="34" t="s">
        <v>19</v>
      </c>
    </row>
    <row r="174" spans="2:12" s="7" customFormat="1" ht="43.5" customHeight="1">
      <c r="B174" s="31">
        <v>992</v>
      </c>
      <c r="C174" s="95">
        <v>43095</v>
      </c>
      <c r="D174" s="95">
        <v>43089</v>
      </c>
      <c r="E174" s="95">
        <v>43091</v>
      </c>
      <c r="F174" s="31" t="s">
        <v>185</v>
      </c>
      <c r="G174" s="32" t="s">
        <v>186</v>
      </c>
      <c r="H174" s="31" t="s">
        <v>71</v>
      </c>
      <c r="I174" s="35" t="s">
        <v>24</v>
      </c>
      <c r="J174" s="97">
        <v>500000</v>
      </c>
      <c r="K174" s="95">
        <v>43095</v>
      </c>
      <c r="L174" s="34" t="s">
        <v>19</v>
      </c>
    </row>
    <row r="175" spans="2:12" s="7" customFormat="1" ht="43.5" customHeight="1">
      <c r="B175" s="137">
        <v>993</v>
      </c>
      <c r="C175" s="95">
        <v>43196</v>
      </c>
      <c r="D175" s="95">
        <v>43185</v>
      </c>
      <c r="E175" s="95">
        <v>43196</v>
      </c>
      <c r="F175" s="31" t="s">
        <v>187</v>
      </c>
      <c r="G175" s="32" t="s">
        <v>188</v>
      </c>
      <c r="H175" s="31" t="s">
        <v>71</v>
      </c>
      <c r="I175" s="31" t="s">
        <v>72</v>
      </c>
      <c r="J175" s="96">
        <v>493800</v>
      </c>
      <c r="K175" s="95">
        <v>43196</v>
      </c>
      <c r="L175" s="34" t="s">
        <v>19</v>
      </c>
    </row>
    <row r="176" spans="2:12" s="7" customFormat="1" ht="29.25" customHeight="1">
      <c r="B176" s="127" t="s">
        <v>159</v>
      </c>
      <c r="C176" s="128"/>
      <c r="D176" s="128"/>
      <c r="E176" s="128"/>
      <c r="F176" s="128"/>
      <c r="G176" s="128"/>
      <c r="H176" s="128"/>
      <c r="I176" s="128"/>
      <c r="J176" s="128"/>
      <c r="K176" s="128"/>
      <c r="L176" s="129"/>
    </row>
    <row r="177" spans="2:12" s="7" customFormat="1" ht="32.25" customHeight="1">
      <c r="B177" s="9">
        <v>758</v>
      </c>
      <c r="C177" s="53">
        <v>42346</v>
      </c>
      <c r="D177" s="10">
        <v>41586</v>
      </c>
      <c r="E177" s="54">
        <v>41593</v>
      </c>
      <c r="F177" s="12" t="s">
        <v>4</v>
      </c>
      <c r="G177" s="11" t="s">
        <v>28</v>
      </c>
      <c r="H177" s="12" t="s">
        <v>10</v>
      </c>
      <c r="I177" s="13" t="s">
        <v>41</v>
      </c>
      <c r="J177" s="67">
        <v>36016.96</v>
      </c>
      <c r="K177" s="55">
        <v>42556</v>
      </c>
      <c r="L177" s="14" t="s">
        <v>19</v>
      </c>
    </row>
    <row r="178" spans="2:12" s="7" customFormat="1" ht="30" customHeight="1">
      <c r="B178" s="9">
        <v>760</v>
      </c>
      <c r="C178" s="53">
        <v>42346</v>
      </c>
      <c r="D178" s="10">
        <v>41269</v>
      </c>
      <c r="E178" s="54">
        <v>41638</v>
      </c>
      <c r="F178" s="12" t="s">
        <v>157</v>
      </c>
      <c r="G178" s="11" t="s">
        <v>65</v>
      </c>
      <c r="H178" s="12" t="s">
        <v>10</v>
      </c>
      <c r="I178" s="13" t="s">
        <v>41</v>
      </c>
      <c r="J178" s="67">
        <v>110631.91</v>
      </c>
      <c r="K178" s="55">
        <v>42551</v>
      </c>
      <c r="L178" s="14" t="s">
        <v>19</v>
      </c>
    </row>
    <row r="179" spans="2:12" s="7" customFormat="1" ht="30.75" customHeight="1">
      <c r="B179" s="9">
        <v>761</v>
      </c>
      <c r="C179" s="53">
        <v>42346</v>
      </c>
      <c r="D179" s="10">
        <v>41269</v>
      </c>
      <c r="E179" s="54">
        <v>41638</v>
      </c>
      <c r="F179" s="12" t="s">
        <v>157</v>
      </c>
      <c r="G179" s="11" t="s">
        <v>65</v>
      </c>
      <c r="H179" s="12" t="s">
        <v>10</v>
      </c>
      <c r="I179" s="13" t="s">
        <v>41</v>
      </c>
      <c r="J179" s="67">
        <v>110196</v>
      </c>
      <c r="K179" s="55">
        <v>42551</v>
      </c>
      <c r="L179" s="14" t="s">
        <v>19</v>
      </c>
    </row>
    <row r="180" spans="2:12" s="7" customFormat="1" ht="39.75" customHeight="1">
      <c r="B180" s="9">
        <v>796</v>
      </c>
      <c r="C180" s="53">
        <v>42381</v>
      </c>
      <c r="D180" s="10">
        <v>41586</v>
      </c>
      <c r="E180" s="54">
        <v>41586</v>
      </c>
      <c r="F180" s="4" t="s">
        <v>4</v>
      </c>
      <c r="G180" s="11" t="s">
        <v>28</v>
      </c>
      <c r="H180" s="12" t="s">
        <v>10</v>
      </c>
      <c r="I180" s="13" t="s">
        <v>41</v>
      </c>
      <c r="J180" s="67">
        <v>16987.5</v>
      </c>
      <c r="K180" s="56">
        <v>42556</v>
      </c>
      <c r="L180" s="14" t="s">
        <v>19</v>
      </c>
    </row>
    <row r="181" spans="2:12" s="7" customFormat="1" ht="31.5" customHeight="1">
      <c r="B181" s="9">
        <v>810</v>
      </c>
      <c r="C181" s="53">
        <v>42381</v>
      </c>
      <c r="D181" s="10">
        <v>41634</v>
      </c>
      <c r="E181" s="54">
        <v>41634</v>
      </c>
      <c r="F181" s="12" t="s">
        <v>157</v>
      </c>
      <c r="G181" s="11" t="s">
        <v>65</v>
      </c>
      <c r="H181" s="12" t="s">
        <v>10</v>
      </c>
      <c r="I181" s="13" t="s">
        <v>41</v>
      </c>
      <c r="J181" s="67">
        <v>136568.06</v>
      </c>
      <c r="K181" s="56">
        <v>42551</v>
      </c>
      <c r="L181" s="14" t="s">
        <v>19</v>
      </c>
    </row>
    <row r="182" spans="2:12" s="7" customFormat="1" ht="37.5" customHeight="1">
      <c r="B182" s="9">
        <v>811</v>
      </c>
      <c r="C182" s="53">
        <v>42381</v>
      </c>
      <c r="D182" s="10">
        <v>41634</v>
      </c>
      <c r="E182" s="54">
        <v>41634</v>
      </c>
      <c r="F182" s="12" t="s">
        <v>157</v>
      </c>
      <c r="G182" s="11" t="s">
        <v>65</v>
      </c>
      <c r="H182" s="12" t="s">
        <v>10</v>
      </c>
      <c r="I182" s="13" t="s">
        <v>41</v>
      </c>
      <c r="J182" s="67">
        <v>136029.1</v>
      </c>
      <c r="K182" s="56">
        <v>42551</v>
      </c>
      <c r="L182" s="14" t="s">
        <v>19</v>
      </c>
    </row>
    <row r="183" spans="2:12" s="7" customFormat="1" ht="41.25" customHeight="1">
      <c r="B183" s="9">
        <v>823</v>
      </c>
      <c r="C183" s="53">
        <v>42381</v>
      </c>
      <c r="D183" s="10">
        <v>42362</v>
      </c>
      <c r="E183" s="54">
        <v>42005</v>
      </c>
      <c r="F183" s="12" t="s">
        <v>4</v>
      </c>
      <c r="G183" s="11" t="s">
        <v>28</v>
      </c>
      <c r="H183" s="12" t="s">
        <v>10</v>
      </c>
      <c r="I183" s="13" t="s">
        <v>64</v>
      </c>
      <c r="J183" s="67">
        <v>227930.98</v>
      </c>
      <c r="K183" s="56">
        <v>43097</v>
      </c>
      <c r="L183" s="14" t="s">
        <v>19</v>
      </c>
    </row>
    <row r="184" spans="2:12" s="7" customFormat="1" ht="29.25" customHeight="1">
      <c r="B184" s="9">
        <v>824</v>
      </c>
      <c r="C184" s="53">
        <v>42381</v>
      </c>
      <c r="D184" s="10">
        <v>42362</v>
      </c>
      <c r="E184" s="54">
        <v>42049</v>
      </c>
      <c r="F184" s="12" t="s">
        <v>158</v>
      </c>
      <c r="G184" s="11" t="s">
        <v>25</v>
      </c>
      <c r="H184" s="12" t="s">
        <v>10</v>
      </c>
      <c r="I184" s="13" t="s">
        <v>64</v>
      </c>
      <c r="J184" s="67">
        <v>793716.65</v>
      </c>
      <c r="K184" s="56">
        <v>42723</v>
      </c>
      <c r="L184" s="14" t="s">
        <v>19</v>
      </c>
    </row>
    <row r="185" spans="2:12" s="7" customFormat="1" ht="26.25" customHeight="1">
      <c r="B185" s="9">
        <v>825</v>
      </c>
      <c r="C185" s="53">
        <v>42381</v>
      </c>
      <c r="D185" s="10">
        <v>41964</v>
      </c>
      <c r="E185" s="10">
        <v>41640</v>
      </c>
      <c r="F185" s="4" t="s">
        <v>78</v>
      </c>
      <c r="G185" s="57" t="s">
        <v>61</v>
      </c>
      <c r="H185" s="12" t="s">
        <v>10</v>
      </c>
      <c r="I185" s="13" t="s">
        <v>64</v>
      </c>
      <c r="J185" s="68">
        <v>131172.73</v>
      </c>
      <c r="K185" s="56">
        <v>43098</v>
      </c>
      <c r="L185" s="14" t="s">
        <v>19</v>
      </c>
    </row>
    <row r="186" spans="2:12" ht="27" customHeight="1">
      <c r="B186" s="38">
        <v>857</v>
      </c>
      <c r="C186" s="44">
        <v>42561</v>
      </c>
      <c r="D186" s="44">
        <v>42529</v>
      </c>
      <c r="E186" s="58">
        <v>42530</v>
      </c>
      <c r="F186" s="38" t="s">
        <v>94</v>
      </c>
      <c r="G186" s="40" t="s">
        <v>25</v>
      </c>
      <c r="H186" s="38" t="s">
        <v>71</v>
      </c>
      <c r="I186" s="39" t="s">
        <v>92</v>
      </c>
      <c r="J186" s="69">
        <v>123350.4</v>
      </c>
      <c r="K186" s="44">
        <v>42549</v>
      </c>
      <c r="L186" s="41" t="s">
        <v>19</v>
      </c>
    </row>
    <row r="187" spans="2:12" ht="30" customHeight="1">
      <c r="B187" s="38">
        <v>859</v>
      </c>
      <c r="C187" s="44">
        <v>42561</v>
      </c>
      <c r="D187" s="44">
        <v>42529</v>
      </c>
      <c r="E187" s="58">
        <v>42530</v>
      </c>
      <c r="F187" s="38" t="s">
        <v>96</v>
      </c>
      <c r="G187" s="40" t="s">
        <v>97</v>
      </c>
      <c r="H187" s="38" t="s">
        <v>71</v>
      </c>
      <c r="I187" s="39" t="s">
        <v>72</v>
      </c>
      <c r="J187" s="69">
        <v>1594121.81</v>
      </c>
      <c r="K187" s="44">
        <v>42549</v>
      </c>
      <c r="L187" s="41" t="s">
        <v>19</v>
      </c>
    </row>
    <row r="188" spans="2:12" ht="39" customHeight="1">
      <c r="B188" s="38">
        <v>863</v>
      </c>
      <c r="C188" s="44">
        <v>42561</v>
      </c>
      <c r="D188" s="44">
        <v>42529</v>
      </c>
      <c r="E188" s="58">
        <v>42530</v>
      </c>
      <c r="F188" s="38" t="s">
        <v>49</v>
      </c>
      <c r="G188" s="40" t="s">
        <v>65</v>
      </c>
      <c r="H188" s="38" t="s">
        <v>71</v>
      </c>
      <c r="I188" s="42" t="s">
        <v>100</v>
      </c>
      <c r="J188" s="69">
        <v>562955</v>
      </c>
      <c r="K188" s="44">
        <v>42644</v>
      </c>
      <c r="L188" s="41" t="s">
        <v>19</v>
      </c>
    </row>
    <row r="189" spans="2:12" ht="42.75" customHeight="1">
      <c r="B189" s="38">
        <v>864</v>
      </c>
      <c r="C189" s="44">
        <v>42561</v>
      </c>
      <c r="D189" s="44">
        <v>42529</v>
      </c>
      <c r="E189" s="58">
        <v>42530</v>
      </c>
      <c r="F189" s="38" t="s">
        <v>101</v>
      </c>
      <c r="G189" s="40" t="s">
        <v>25</v>
      </c>
      <c r="H189" s="38" t="s">
        <v>71</v>
      </c>
      <c r="I189" s="43" t="s">
        <v>102</v>
      </c>
      <c r="J189" s="69">
        <v>327301.18</v>
      </c>
      <c r="K189" s="44">
        <v>42723</v>
      </c>
      <c r="L189" s="41" t="s">
        <v>19</v>
      </c>
    </row>
    <row r="190" spans="2:12" ht="38.25">
      <c r="B190" s="38">
        <v>873</v>
      </c>
      <c r="C190" s="44">
        <v>42591</v>
      </c>
      <c r="D190" s="44">
        <v>42563</v>
      </c>
      <c r="E190" s="58">
        <v>42564</v>
      </c>
      <c r="F190" s="38" t="s">
        <v>4</v>
      </c>
      <c r="G190" s="40" t="s">
        <v>28</v>
      </c>
      <c r="H190" s="38" t="s">
        <v>71</v>
      </c>
      <c r="I190" s="42" t="s">
        <v>102</v>
      </c>
      <c r="J190" s="69">
        <v>151651.9</v>
      </c>
      <c r="K190" s="44">
        <v>42591</v>
      </c>
      <c r="L190" s="41" t="s">
        <v>19</v>
      </c>
    </row>
    <row r="191" spans="2:12" ht="38.25">
      <c r="B191" s="38">
        <v>874</v>
      </c>
      <c r="C191" s="44">
        <v>42591</v>
      </c>
      <c r="D191" s="44">
        <v>42563</v>
      </c>
      <c r="E191" s="58">
        <v>42564</v>
      </c>
      <c r="F191" s="38" t="s">
        <v>78</v>
      </c>
      <c r="G191" s="40" t="s">
        <v>61</v>
      </c>
      <c r="H191" s="38" t="s">
        <v>71</v>
      </c>
      <c r="I191" s="42" t="s">
        <v>102</v>
      </c>
      <c r="J191" s="69">
        <v>161553.91</v>
      </c>
      <c r="K191" s="44">
        <v>43098</v>
      </c>
      <c r="L191" s="41" t="s">
        <v>19</v>
      </c>
    </row>
    <row r="192" spans="2:12" ht="38.25">
      <c r="B192" s="38">
        <v>875</v>
      </c>
      <c r="C192" s="44">
        <v>42663</v>
      </c>
      <c r="D192" s="44">
        <v>42529</v>
      </c>
      <c r="E192" s="58">
        <v>42636</v>
      </c>
      <c r="F192" s="38" t="s">
        <v>49</v>
      </c>
      <c r="G192" s="40" t="s">
        <v>65</v>
      </c>
      <c r="H192" s="38" t="s">
        <v>71</v>
      </c>
      <c r="I192" s="42" t="s">
        <v>100</v>
      </c>
      <c r="J192" s="69">
        <v>1146706.01</v>
      </c>
      <c r="K192" s="44">
        <v>42662</v>
      </c>
      <c r="L192" s="41" t="s">
        <v>19</v>
      </c>
    </row>
    <row r="193" spans="2:12" ht="38.25">
      <c r="B193" s="38">
        <v>884</v>
      </c>
      <c r="C193" s="44">
        <v>42663</v>
      </c>
      <c r="D193" s="44">
        <v>42529</v>
      </c>
      <c r="E193" s="58">
        <v>42636</v>
      </c>
      <c r="F193" s="38" t="s">
        <v>12</v>
      </c>
      <c r="G193" s="40" t="s">
        <v>3</v>
      </c>
      <c r="H193" s="38" t="s">
        <v>71</v>
      </c>
      <c r="I193" s="42" t="s">
        <v>100</v>
      </c>
      <c r="J193" s="70">
        <v>285600</v>
      </c>
      <c r="K193" s="44">
        <v>42662</v>
      </c>
      <c r="L193" s="41" t="s">
        <v>19</v>
      </c>
    </row>
    <row r="194" spans="2:12" ht="28.5" customHeight="1">
      <c r="B194" s="38">
        <v>886</v>
      </c>
      <c r="C194" s="44">
        <v>42670</v>
      </c>
      <c r="D194" s="44">
        <v>42627</v>
      </c>
      <c r="E194" s="44">
        <v>42632</v>
      </c>
      <c r="F194" s="38" t="s">
        <v>4</v>
      </c>
      <c r="G194" s="40" t="s">
        <v>28</v>
      </c>
      <c r="H194" s="38" t="s">
        <v>71</v>
      </c>
      <c r="I194" s="43" t="s">
        <v>41</v>
      </c>
      <c r="J194" s="70">
        <v>24526.8</v>
      </c>
      <c r="K194" s="44">
        <v>42830</v>
      </c>
      <c r="L194" s="41" t="s">
        <v>19</v>
      </c>
    </row>
    <row r="195" spans="2:12" ht="32.25" customHeight="1">
      <c r="B195" s="38">
        <v>887</v>
      </c>
      <c r="C195" s="44">
        <v>42670</v>
      </c>
      <c r="D195" s="44">
        <v>42627</v>
      </c>
      <c r="E195" s="44">
        <v>42632</v>
      </c>
      <c r="F195" s="38" t="s">
        <v>4</v>
      </c>
      <c r="G195" s="40" t="s">
        <v>28</v>
      </c>
      <c r="H195" s="38" t="s">
        <v>71</v>
      </c>
      <c r="I195" s="43" t="s">
        <v>41</v>
      </c>
      <c r="J195" s="70">
        <v>2458.8</v>
      </c>
      <c r="K195" s="44">
        <v>42670</v>
      </c>
      <c r="L195" s="41" t="s">
        <v>19</v>
      </c>
    </row>
    <row r="196" spans="2:12" ht="32.25" customHeight="1">
      <c r="B196" s="38">
        <v>909</v>
      </c>
      <c r="C196" s="44">
        <v>42704</v>
      </c>
      <c r="D196" s="44">
        <v>42691</v>
      </c>
      <c r="E196" s="44">
        <v>42695</v>
      </c>
      <c r="F196" s="38" t="s">
        <v>4</v>
      </c>
      <c r="G196" s="40" t="s">
        <v>28</v>
      </c>
      <c r="H196" s="38" t="s">
        <v>71</v>
      </c>
      <c r="I196" s="43" t="s">
        <v>41</v>
      </c>
      <c r="J196" s="71">
        <v>46329.35</v>
      </c>
      <c r="K196" s="44">
        <v>42799</v>
      </c>
      <c r="L196" s="41" t="s">
        <v>19</v>
      </c>
    </row>
    <row r="197" spans="2:12" ht="47.25" customHeight="1">
      <c r="B197" s="38">
        <v>918</v>
      </c>
      <c r="C197" s="44">
        <v>42727</v>
      </c>
      <c r="D197" s="44">
        <v>42563</v>
      </c>
      <c r="E197" s="44">
        <v>42725</v>
      </c>
      <c r="F197" s="38" t="s">
        <v>78</v>
      </c>
      <c r="G197" s="40" t="s">
        <v>61</v>
      </c>
      <c r="H197" s="38" t="s">
        <v>71</v>
      </c>
      <c r="I197" s="43" t="s">
        <v>102</v>
      </c>
      <c r="J197" s="70">
        <v>211422.62</v>
      </c>
      <c r="K197" s="44">
        <v>43098</v>
      </c>
      <c r="L197" s="41" t="s">
        <v>19</v>
      </c>
    </row>
    <row r="198" spans="2:12" ht="30" customHeight="1">
      <c r="B198" s="38">
        <v>931</v>
      </c>
      <c r="C198" s="44">
        <v>42727</v>
      </c>
      <c r="D198" s="44">
        <v>42720</v>
      </c>
      <c r="E198" s="44">
        <v>42724</v>
      </c>
      <c r="F198" s="38" t="s">
        <v>7</v>
      </c>
      <c r="G198" s="40" t="s">
        <v>32</v>
      </c>
      <c r="H198" s="38" t="s">
        <v>71</v>
      </c>
      <c r="I198" s="43" t="s">
        <v>41</v>
      </c>
      <c r="J198" s="70">
        <v>300000</v>
      </c>
      <c r="K198" s="44">
        <v>43190</v>
      </c>
      <c r="L198" s="41" t="s">
        <v>19</v>
      </c>
    </row>
    <row r="199" spans="2:12" ht="44.25" customHeight="1">
      <c r="B199" s="38">
        <v>932</v>
      </c>
      <c r="C199" s="44">
        <v>42727</v>
      </c>
      <c r="D199" s="44">
        <v>42720</v>
      </c>
      <c r="E199" s="44">
        <v>42724</v>
      </c>
      <c r="F199" s="38" t="s">
        <v>49</v>
      </c>
      <c r="G199" s="40" t="s">
        <v>65</v>
      </c>
      <c r="H199" s="38" t="s">
        <v>71</v>
      </c>
      <c r="I199" s="43" t="s">
        <v>41</v>
      </c>
      <c r="J199" s="70">
        <v>22814.74</v>
      </c>
      <c r="K199" s="44">
        <v>42727</v>
      </c>
      <c r="L199" s="41" t="s">
        <v>19</v>
      </c>
    </row>
    <row r="200" spans="2:12" ht="36.75" customHeight="1">
      <c r="B200" s="38">
        <v>933</v>
      </c>
      <c r="C200" s="44">
        <v>42727</v>
      </c>
      <c r="D200" s="44">
        <v>42720</v>
      </c>
      <c r="E200" s="44">
        <v>42724</v>
      </c>
      <c r="F200" s="38" t="s">
        <v>49</v>
      </c>
      <c r="G200" s="40" t="s">
        <v>65</v>
      </c>
      <c r="H200" s="38" t="s">
        <v>71</v>
      </c>
      <c r="I200" s="43" t="s">
        <v>41</v>
      </c>
      <c r="J200" s="70">
        <v>22904.97</v>
      </c>
      <c r="K200" s="44">
        <v>42727</v>
      </c>
      <c r="L200" s="41" t="s">
        <v>19</v>
      </c>
    </row>
    <row r="201" spans="2:12" ht="34.5" customHeight="1">
      <c r="B201" s="38">
        <v>949</v>
      </c>
      <c r="C201" s="44">
        <v>42486</v>
      </c>
      <c r="D201" s="44">
        <v>42816</v>
      </c>
      <c r="E201" s="44">
        <v>42818</v>
      </c>
      <c r="F201" s="38" t="s">
        <v>39</v>
      </c>
      <c r="G201" s="40" t="s">
        <v>133</v>
      </c>
      <c r="H201" s="38" t="s">
        <v>71</v>
      </c>
      <c r="I201" s="39" t="s">
        <v>72</v>
      </c>
      <c r="J201" s="69">
        <v>1138126.8</v>
      </c>
      <c r="K201" s="44">
        <v>42851</v>
      </c>
      <c r="L201" s="41" t="s">
        <v>19</v>
      </c>
    </row>
    <row r="202" spans="2:12" ht="38.25" customHeight="1">
      <c r="B202" s="38">
        <v>950</v>
      </c>
      <c r="C202" s="44">
        <v>42486</v>
      </c>
      <c r="D202" s="44">
        <v>42816</v>
      </c>
      <c r="E202" s="44">
        <v>42818</v>
      </c>
      <c r="F202" s="38" t="s">
        <v>14</v>
      </c>
      <c r="G202" s="40" t="s">
        <v>38</v>
      </c>
      <c r="H202" s="38" t="s">
        <v>71</v>
      </c>
      <c r="I202" s="39" t="s">
        <v>72</v>
      </c>
      <c r="J202" s="69">
        <v>1234190.6</v>
      </c>
      <c r="K202" s="44">
        <v>42851</v>
      </c>
      <c r="L202" s="41" t="s">
        <v>19</v>
      </c>
    </row>
    <row r="203" spans="2:12" ht="30" customHeight="1">
      <c r="B203" s="38">
        <v>951</v>
      </c>
      <c r="C203" s="44">
        <v>42486</v>
      </c>
      <c r="D203" s="44">
        <v>42816</v>
      </c>
      <c r="E203" s="44">
        <v>42818</v>
      </c>
      <c r="F203" s="38" t="s">
        <v>11</v>
      </c>
      <c r="G203" s="40" t="s">
        <v>0</v>
      </c>
      <c r="H203" s="38" t="s">
        <v>71</v>
      </c>
      <c r="I203" s="43" t="s">
        <v>41</v>
      </c>
      <c r="J203" s="69">
        <v>11375.6</v>
      </c>
      <c r="K203" s="44">
        <v>43819</v>
      </c>
      <c r="L203" s="41" t="s">
        <v>19</v>
      </c>
    </row>
    <row r="204" spans="2:12" ht="36.75" customHeight="1">
      <c r="B204" s="38">
        <v>952</v>
      </c>
      <c r="C204" s="44">
        <v>42486</v>
      </c>
      <c r="D204" s="44">
        <v>42816</v>
      </c>
      <c r="E204" s="44">
        <v>42818</v>
      </c>
      <c r="F204" s="38" t="s">
        <v>11</v>
      </c>
      <c r="G204" s="40" t="s">
        <v>0</v>
      </c>
      <c r="H204" s="38" t="s">
        <v>71</v>
      </c>
      <c r="I204" s="43" t="s">
        <v>41</v>
      </c>
      <c r="J204" s="69">
        <v>11375.6</v>
      </c>
      <c r="K204" s="44">
        <v>43819</v>
      </c>
      <c r="L204" s="41" t="s">
        <v>19</v>
      </c>
    </row>
    <row r="205" spans="2:12" ht="45" customHeight="1">
      <c r="B205" s="38">
        <v>964</v>
      </c>
      <c r="C205" s="44">
        <v>43025</v>
      </c>
      <c r="D205" s="44">
        <v>42563</v>
      </c>
      <c r="E205" s="58">
        <v>43004</v>
      </c>
      <c r="F205" s="38" t="s">
        <v>78</v>
      </c>
      <c r="G205" s="40" t="s">
        <v>61</v>
      </c>
      <c r="H205" s="38" t="s">
        <v>71</v>
      </c>
      <c r="I205" s="43" t="s">
        <v>102</v>
      </c>
      <c r="J205" s="69">
        <v>229477.19</v>
      </c>
      <c r="K205" s="44">
        <v>43025</v>
      </c>
      <c r="L205" s="41" t="s">
        <v>19</v>
      </c>
    </row>
    <row r="206" spans="2:12" ht="45" customHeight="1">
      <c r="B206" s="101">
        <v>968</v>
      </c>
      <c r="C206" s="102">
        <v>43077</v>
      </c>
      <c r="D206" s="103">
        <v>43056</v>
      </c>
      <c r="E206" s="104">
        <v>43061</v>
      </c>
      <c r="F206" s="105" t="s">
        <v>94</v>
      </c>
      <c r="G206" s="106" t="s">
        <v>25</v>
      </c>
      <c r="H206" s="101" t="s">
        <v>71</v>
      </c>
      <c r="I206" s="105" t="s">
        <v>92</v>
      </c>
      <c r="J206" s="107">
        <v>126703.98</v>
      </c>
      <c r="K206" s="103">
        <v>43077</v>
      </c>
      <c r="L206" s="108" t="s">
        <v>19</v>
      </c>
    </row>
    <row r="207" spans="2:12" ht="45" customHeight="1">
      <c r="B207" s="38">
        <v>980</v>
      </c>
      <c r="C207" s="88">
        <v>43088</v>
      </c>
      <c r="D207" s="84">
        <v>42816</v>
      </c>
      <c r="E207" s="84">
        <v>43068</v>
      </c>
      <c r="F207" s="38" t="s">
        <v>177</v>
      </c>
      <c r="G207" s="40" t="s">
        <v>0</v>
      </c>
      <c r="H207" s="38" t="s">
        <v>71</v>
      </c>
      <c r="I207" s="13" t="s">
        <v>41</v>
      </c>
      <c r="J207" s="89">
        <v>86251.48</v>
      </c>
      <c r="K207" s="44">
        <v>43819</v>
      </c>
      <c r="L207" s="41" t="s">
        <v>19</v>
      </c>
    </row>
    <row r="208" spans="2:12" ht="45" customHeight="1">
      <c r="B208" s="38">
        <v>981</v>
      </c>
      <c r="C208" s="88">
        <v>43088</v>
      </c>
      <c r="D208" s="84">
        <v>42816</v>
      </c>
      <c r="E208" s="84">
        <v>43068</v>
      </c>
      <c r="F208" s="38" t="s">
        <v>177</v>
      </c>
      <c r="G208" s="40" t="s">
        <v>0</v>
      </c>
      <c r="H208" s="38" t="s">
        <v>71</v>
      </c>
      <c r="I208" s="13" t="s">
        <v>41</v>
      </c>
      <c r="J208" s="85">
        <v>86251.48</v>
      </c>
      <c r="K208" s="44">
        <v>43819</v>
      </c>
      <c r="L208" s="41" t="s">
        <v>19</v>
      </c>
    </row>
    <row r="209" spans="2:12" ht="45" customHeight="1">
      <c r="B209" s="109" t="s">
        <v>178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1"/>
    </row>
    <row r="210" spans="2:12" ht="45" customHeight="1">
      <c r="B210" s="90">
        <v>988</v>
      </c>
      <c r="C210" s="91">
        <v>43095</v>
      </c>
      <c r="D210" s="91">
        <v>43089</v>
      </c>
      <c r="E210" s="91">
        <v>43091</v>
      </c>
      <c r="F210" s="90" t="s">
        <v>179</v>
      </c>
      <c r="G210" s="90">
        <v>4907006146</v>
      </c>
      <c r="H210" s="90" t="s">
        <v>71</v>
      </c>
      <c r="I210" s="94" t="s">
        <v>41</v>
      </c>
      <c r="J210" s="92">
        <v>300000</v>
      </c>
      <c r="K210" s="91">
        <v>43343</v>
      </c>
      <c r="L210" s="93" t="s">
        <v>19</v>
      </c>
    </row>
    <row r="211" spans="2:12" ht="15" customHeight="1">
      <c r="B211" s="77"/>
      <c r="C211" s="78"/>
      <c r="D211" s="78"/>
      <c r="E211" s="79"/>
      <c r="F211" s="77"/>
      <c r="G211" s="80"/>
      <c r="H211" s="77"/>
      <c r="I211" s="81"/>
      <c r="J211" s="82"/>
      <c r="K211" s="78"/>
      <c r="L211" s="83"/>
    </row>
    <row r="212" spans="2:11" ht="15.75" customHeight="1">
      <c r="B212" s="72" t="s">
        <v>175</v>
      </c>
      <c r="C212" s="73"/>
      <c r="D212" s="74"/>
      <c r="E212" s="74"/>
      <c r="F212" s="75"/>
      <c r="G212" s="75"/>
      <c r="H212" s="75"/>
      <c r="I212" s="75"/>
      <c r="J212" s="75"/>
      <c r="K212" s="76"/>
    </row>
  </sheetData>
  <sheetProtection/>
  <mergeCells count="18">
    <mergeCell ref="H13:K13"/>
    <mergeCell ref="B176:L176"/>
    <mergeCell ref="F13:G13"/>
    <mergeCell ref="B13:B14"/>
    <mergeCell ref="C13:C14"/>
    <mergeCell ref="D13:D14"/>
    <mergeCell ref="E13:E14"/>
    <mergeCell ref="L13:L14"/>
    <mergeCell ref="B209:L209"/>
    <mergeCell ref="C10:J10"/>
    <mergeCell ref="B15:L15"/>
    <mergeCell ref="C8:J8"/>
    <mergeCell ref="C9:J9"/>
    <mergeCell ref="J2:L2"/>
    <mergeCell ref="J3:L3"/>
    <mergeCell ref="J4:L4"/>
    <mergeCell ref="J5:L5"/>
    <mergeCell ref="J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Магаданской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Пономарева Ольга Ивановна</cp:lastModifiedBy>
  <cp:lastPrinted>2018-02-28T02:02:00Z</cp:lastPrinted>
  <dcterms:created xsi:type="dcterms:W3CDTF">2008-11-04T22:44:16Z</dcterms:created>
  <dcterms:modified xsi:type="dcterms:W3CDTF">2018-04-25T04:11:44Z</dcterms:modified>
  <cp:category/>
  <cp:version/>
  <cp:contentType/>
  <cp:contentStatus/>
</cp:coreProperties>
</file>